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1.xml" ContentType="application/vnd.openxmlformats-officedocument.spreadsheetml.table+xml"/>
  <Override PartName="/xl/pivotTables/pivotTable2.xml" ContentType="application/vnd.openxmlformats-officedocument.spreadsheetml.pivotTable+xml"/>
  <Override PartName="/xl/drawings/drawing2.xml" ContentType="application/vnd.openxmlformats-officedocument.drawing+xml"/>
  <Override PartName="/xl/slicers/slicer2.xml" ContentType="application/vnd.ms-excel.slicer+xml"/>
  <Override PartName="/xl/tables/table2.xml" ContentType="application/vnd.openxmlformats-officedocument.spreadsheetml.table+xml"/>
  <Override PartName="/xl/queryTables/queryTable1.xml" ContentType="application/vnd.openxmlformats-officedocument.spreadsheetml.queryTable+xml"/>
  <Override PartName="/xl/pivotTables/pivotTable3.xml" ContentType="application/vnd.openxmlformats-officedocument.spreadsheetml.pivotTable+xml"/>
  <Override PartName="/xl/drawings/drawing3.xml" ContentType="application/vnd.openxmlformats-officedocument.drawing+xml"/>
  <Override PartName="/xl/tables/table3.xml" ContentType="application/vnd.openxmlformats-officedocument.spreadsheetml.table+xml"/>
  <Override PartName="/xl/slicers/slicer3.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C:\Users\johnmika\Desktop\MyExcelOnline\000 - OZ &amp; JOHN DATA CLEANSING COURSE\PLC BONUS VIDEO #2\"/>
    </mc:Choice>
  </mc:AlternateContent>
  <bookViews>
    <workbookView xWindow="0" yWindow="0" windowWidth="7470" windowHeight="2760" activeTab="3"/>
  </bookViews>
  <sheets>
    <sheet name="Sheet1" sheetId="1" r:id="rId1"/>
    <sheet name="Sheet3" sheetId="3" r:id="rId2"/>
    <sheet name="Sheet2" sheetId="2" r:id="rId3"/>
    <sheet name="Sheet5" sheetId="5" r:id="rId4"/>
    <sheet name="Sheet4" sheetId="4" r:id="rId5"/>
    <sheet name="Our New Course &gt;&gt;" sheetId="6" r:id="rId6"/>
  </sheets>
  <definedNames>
    <definedName name="ExternalData_1" localSheetId="4" hidden="1">Sheet4!$A$1:$E$63</definedName>
    <definedName name="Slicer_Category">#N/A</definedName>
    <definedName name="Slicer_Category1">#N/A</definedName>
    <definedName name="Slicer_Detail">#N/A</definedName>
    <definedName name="Slicer_Detail1">#N/A</definedName>
    <definedName name="Slicer_LIST">#N/A</definedName>
    <definedName name="sss">#REF!</definedName>
  </definedNames>
  <calcPr calcId="152511" iterate="1"/>
  <pivotCaches>
    <pivotCache cacheId="32" r:id="rId7"/>
    <pivotCache cacheId="33" r:id="rId8"/>
    <pivotCache cacheId="34" r:id="rId9"/>
  </pivotCaches>
  <extLst>
    <ext xmlns:x14="http://schemas.microsoft.com/office/spreadsheetml/2009/9/main" uri="{BBE1A952-AA13-448e-AADC-164F8A28A991}">
      <x14:slicerCaches>
        <x14:slicerCache r:id="rId10"/>
        <x14:slicerCache r:id="rId11"/>
        <x14:slicerCache r:id="rId12"/>
        <x14:slicerCache r:id="rId13"/>
        <x14:slicerCache r:id="rId14"/>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 i="6" l="1"/>
</calcChain>
</file>

<file path=xl/connections.xml><?xml version="1.0" encoding="utf-8"?>
<connections xmlns="http://schemas.openxmlformats.org/spreadsheetml/2006/main">
  <connection id="1" keepAlive="1" name="Query - EricData" description="Connection to the 'EricData' query in the workbook." type="5" refreshedVersion="6" background="1" saveData="1">
    <dbPr connection="provider=Microsoft.Mashup.OleDb.1;data source=$EmbeddedMashup(999d93dd-c138-4bdd-a7d5-1e38933e59bc)$;location=EricData" command="SELECT * FROM [EricData]"/>
  </connection>
</connections>
</file>

<file path=xl/sharedStrings.xml><?xml version="1.0" encoding="utf-8"?>
<sst xmlns="http://schemas.openxmlformats.org/spreadsheetml/2006/main" count="295" uniqueCount="40">
  <si>
    <t>Category</t>
  </si>
  <si>
    <t>Date</t>
  </si>
  <si>
    <t>Detail</t>
  </si>
  <si>
    <t>Location</t>
  </si>
  <si>
    <t>Value</t>
  </si>
  <si>
    <t>REVENUES</t>
  </si>
  <si>
    <t>Purchases</t>
  </si>
  <si>
    <t>Downtown</t>
  </si>
  <si>
    <t>Northeast</t>
  </si>
  <si>
    <t>West</t>
  </si>
  <si>
    <t>Refunds</t>
  </si>
  <si>
    <t>Gift Revenue</t>
  </si>
  <si>
    <t>Grants</t>
  </si>
  <si>
    <t>Other</t>
  </si>
  <si>
    <t>EXPENSES</t>
  </si>
  <si>
    <t>Salaries</t>
  </si>
  <si>
    <t>Admin</t>
  </si>
  <si>
    <t>Materials</t>
  </si>
  <si>
    <t>Infrastructure</t>
  </si>
  <si>
    <t>Risk Management</t>
  </si>
  <si>
    <t>New Equipment</t>
  </si>
  <si>
    <t>Fees</t>
  </si>
  <si>
    <t>Row Labels</t>
  </si>
  <si>
    <t>Grand Total</t>
  </si>
  <si>
    <t>Column Labels</t>
  </si>
  <si>
    <t>Sum of Value</t>
  </si>
  <si>
    <t>Jan</t>
  </si>
  <si>
    <t>31-Jan</t>
  </si>
  <si>
    <t>Feb</t>
  </si>
  <si>
    <t>29-Feb</t>
  </si>
  <si>
    <t>Mar</t>
  </si>
  <si>
    <t>31-Mar</t>
  </si>
  <si>
    <t>What Do You Want To Achieve This Year?</t>
  </si>
  <si>
    <t>LIST</t>
  </si>
  <si>
    <t>VALUE</t>
  </si>
  <si>
    <t>IMPROVE MY EXCEL KNOWLEDGE</t>
  </si>
  <si>
    <t>GO HOME ON TIME</t>
  </si>
  <si>
    <t>CLEAN &amp; AUTOMATE MY REPORTS WITH THE CLICK OF A BUTTON</t>
  </si>
  <si>
    <t>GO ON A LONG HOLIDAY!</t>
  </si>
  <si>
    <t>Sum of VALUE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</si>
</sst>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quot;* #,##0.00_);_(&quot;$&quot;* \(#,##0.00\);_(&quot;$&quot;* &quot;-&quot;??_);_(@_)"/>
  </numFmts>
  <fonts count="10" x14ac:knownFonts="1">
    <font>
      <sz val="11"/>
      <color theme="1"/>
      <name val="Calibri"/>
      <family val="2"/>
      <scheme val="minor"/>
    </font>
    <font>
      <sz val="11"/>
      <color theme="1"/>
      <name val="Calibri"/>
      <family val="2"/>
      <scheme val="minor"/>
    </font>
    <font>
      <u/>
      <sz val="11"/>
      <color theme="10"/>
      <name val="Calibri"/>
      <family val="2"/>
      <scheme val="minor"/>
    </font>
    <font>
      <u/>
      <sz val="24"/>
      <color theme="10"/>
      <name val="Calibri"/>
      <family val="2"/>
      <scheme val="minor"/>
    </font>
    <font>
      <sz val="14"/>
      <color theme="1"/>
      <name val="Calibri"/>
      <family val="2"/>
      <scheme val="minor"/>
    </font>
    <font>
      <sz val="18"/>
      <color rgb="FF0070C0"/>
      <name val="Arial Rounded MT Bold"/>
      <family val="2"/>
    </font>
    <font>
      <u/>
      <sz val="16"/>
      <color theme="10"/>
      <name val="Calibri"/>
      <family val="2"/>
      <scheme val="minor"/>
    </font>
    <font>
      <sz val="16"/>
      <color theme="1"/>
      <name val="Calibri"/>
      <family val="2"/>
      <scheme val="minor"/>
    </font>
    <font>
      <sz val="24"/>
      <color theme="1"/>
      <name val="Calibri"/>
      <family val="2"/>
      <scheme val="minor"/>
    </font>
    <font>
      <sz val="11"/>
      <color indexed="8"/>
      <name val="Calibri"/>
      <family val="2"/>
    </font>
  </fonts>
  <fills count="2">
    <fill>
      <patternFill patternType="none"/>
    </fill>
    <fill>
      <patternFill patternType="gray125"/>
    </fill>
  </fills>
  <borders count="1">
    <border>
      <left/>
      <right/>
      <top/>
      <bottom/>
      <diagonal/>
    </border>
  </borders>
  <cellStyleXfs count="5">
    <xf numFmtId="0" fontId="0" fillId="0" borderId="0"/>
    <xf numFmtId="164" fontId="1" fillId="0" borderId="0" applyFont="0" applyFill="0" applyBorder="0" applyAlignment="0" applyProtection="0"/>
    <xf numFmtId="0" fontId="1" fillId="0" borderId="0"/>
    <xf numFmtId="0" fontId="2" fillId="0" borderId="0" applyNumberFormat="0" applyFill="0" applyBorder="0" applyAlignment="0" applyProtection="0"/>
    <xf numFmtId="0" fontId="9" fillId="0" borderId="0" applyFill="0" applyProtection="0"/>
  </cellStyleXfs>
  <cellXfs count="21">
    <xf numFmtId="0" fontId="0" fillId="0" borderId="0" xfId="0"/>
    <xf numFmtId="0" fontId="0" fillId="0" borderId="0" xfId="0" applyNumberFormat="1"/>
    <xf numFmtId="14" fontId="0" fillId="0" borderId="0" xfId="0" applyNumberFormat="1"/>
    <xf numFmtId="164" fontId="0" fillId="0" borderId="0" xfId="1" applyFont="1"/>
    <xf numFmtId="0" fontId="0" fillId="0" borderId="0" xfId="0" pivotButton="1"/>
    <xf numFmtId="0" fontId="0" fillId="0" borderId="0" xfId="0" applyAlignment="1">
      <alignment horizontal="left"/>
    </xf>
    <xf numFmtId="164" fontId="0" fillId="0" borderId="0" xfId="0" applyNumberFormat="1"/>
    <xf numFmtId="14" fontId="0" fillId="0" borderId="0" xfId="0" applyNumberFormat="1" applyAlignment="1">
      <alignment horizontal="left" indent="1"/>
    </xf>
    <xf numFmtId="0" fontId="0" fillId="0" borderId="0" xfId="0" applyAlignment="1">
      <alignment horizontal="left" indent="2"/>
    </xf>
    <xf numFmtId="0" fontId="1" fillId="0" borderId="0" xfId="2"/>
    <xf numFmtId="0" fontId="3" fillId="0" borderId="0" xfId="3" applyFont="1" applyAlignment="1">
      <alignment horizontal="left"/>
    </xf>
    <xf numFmtId="0" fontId="4" fillId="0" borderId="0" xfId="2" applyFont="1"/>
    <xf numFmtId="0" fontId="1" fillId="0" borderId="0" xfId="2" applyAlignment="1">
      <alignment wrapText="1"/>
    </xf>
    <xf numFmtId="0" fontId="6" fillId="0" borderId="0" xfId="3" applyFont="1"/>
    <xf numFmtId="0" fontId="7" fillId="0" borderId="0" xfId="2" applyFont="1"/>
    <xf numFmtId="0" fontId="1" fillId="0" borderId="0" xfId="2" applyFont="1"/>
    <xf numFmtId="0" fontId="8" fillId="0" borderId="0" xfId="2" applyFont="1"/>
    <xf numFmtId="0" fontId="9" fillId="0" borderId="0" xfId="4"/>
    <xf numFmtId="0" fontId="3" fillId="0" borderId="0" xfId="3" applyFont="1" applyAlignment="1">
      <alignment horizontal="center"/>
    </xf>
    <xf numFmtId="0" fontId="1" fillId="0" borderId="0" xfId="2" applyAlignment="1">
      <alignment horizontal="center" wrapText="1"/>
    </xf>
    <xf numFmtId="0" fontId="5" fillId="0" borderId="0" xfId="2" applyFont="1" applyAlignment="1">
      <alignment horizontal="center" vertical="center" wrapText="1"/>
    </xf>
  </cellXfs>
  <cellStyles count="5">
    <cellStyle name="Currency" xfId="1" builtinId="4"/>
    <cellStyle name="Hyperlink" xfId="3" builtinId="8"/>
    <cellStyle name="Normal" xfId="0" builtinId="0"/>
    <cellStyle name="Normal 2" xfId="2"/>
    <cellStyle name="Normal 3" xfId="4"/>
  </cellStyles>
  <dxfs count="10">
    <dxf>
      <font>
        <b val="0"/>
        <i val="0"/>
        <strike val="0"/>
        <condense val="0"/>
        <extend val="0"/>
        <outline val="0"/>
        <shadow val="0"/>
        <u val="none"/>
        <vertAlign val="baseline"/>
        <sz val="24"/>
        <color theme="1"/>
        <name val="Calibri"/>
        <scheme val="minor"/>
      </font>
    </dxf>
    <dxf>
      <font>
        <b val="0"/>
        <i val="0"/>
        <strike val="0"/>
        <condense val="0"/>
        <extend val="0"/>
        <outline val="0"/>
        <shadow val="0"/>
        <u val="none"/>
        <vertAlign val="baseline"/>
        <sz val="11"/>
        <color theme="1"/>
        <name val="Calibri"/>
        <scheme val="minor"/>
      </font>
    </dxf>
    <dxf>
      <numFmt numFmtId="164" formatCode="_(&quot;$&quot;* #,##0.00_);_(&quot;$&quot;* \(#,##0.00\);_(&quot;$&quot;* &quot;-&quot;??_);_(@_)"/>
    </dxf>
    <dxf>
      <numFmt numFmtId="165" formatCode="dd/mm/yy"/>
    </dxf>
    <dxf>
      <numFmt numFmtId="164" formatCode="_(&quot;$&quot;* #,##0.00_);_(&quot;$&quot;* \(#,##0.00\);_(&quot;$&quot;* &quot;-&quot;??_);_(@_)"/>
    </dxf>
    <dxf>
      <numFmt numFmtId="0" formatCode="General"/>
    </dxf>
    <dxf>
      <numFmt numFmtId="0" formatCode="General"/>
    </dxf>
    <dxf>
      <numFmt numFmtId="165" formatCode="dd/mm/yy"/>
    </dxf>
    <dxf>
      <numFmt numFmtId="0" formatCode="General"/>
    </dxf>
    <dxf>
      <numFmt numFmtId="164" formatCode="_(&quot;$&quot;* #,##0.00_);_(&quot;$&quot;* \(#,##0.00\);_(&quot;$&quot;*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2.xml"/><Relationship Id="rId13" Type="http://schemas.microsoft.com/office/2007/relationships/slicerCache" Target="slicerCaches/slicerCache4.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microsoft.com/office/2007/relationships/slicerCache" Target="slicerCaches/slicerCache3.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onnections" Target="connection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2.xml"/><Relationship Id="rId5" Type="http://schemas.openxmlformats.org/officeDocument/2006/relationships/worksheet" Target="worksheets/sheet5.xml"/><Relationship Id="rId15" Type="http://schemas.openxmlformats.org/officeDocument/2006/relationships/theme" Target="theme/theme1.xml"/><Relationship Id="rId10" Type="http://schemas.microsoft.com/office/2007/relationships/slicerCache" Target="slicerCaches/slicerCache1.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pivotCacheDefinition" Target="pivotCache/pivotCacheDefinition3.xml"/><Relationship Id="rId14" Type="http://schemas.microsoft.com/office/2007/relationships/slicerCache" Target="slicerCaches/slicerCache5.xml"/></Relationships>
</file>

<file path=xl/drawings/_rels/drawing3.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myexcelonline.thinkific.com/courses/the-ultimate-excel-power-query-data-cleansing-online-course" TargetMode="External"/></Relationships>
</file>

<file path=xl/drawings/drawing1.xml><?xml version="1.0" encoding="utf-8"?>
<xdr:wsDr xmlns:xdr="http://schemas.openxmlformats.org/drawingml/2006/spreadsheetDrawing" xmlns:a="http://schemas.openxmlformats.org/drawingml/2006/main">
  <xdr:twoCellAnchor editAs="oneCell">
    <xdr:from>
      <xdr:col>4</xdr:col>
      <xdr:colOff>542925</xdr:colOff>
      <xdr:row>1</xdr:row>
      <xdr:rowOff>1</xdr:rowOff>
    </xdr:from>
    <xdr:to>
      <xdr:col>8</xdr:col>
      <xdr:colOff>114300</xdr:colOff>
      <xdr:row>4</xdr:row>
      <xdr:rowOff>152400</xdr:rowOff>
    </xdr:to>
    <mc:AlternateContent xmlns:mc="http://schemas.openxmlformats.org/markup-compatibility/2006" xmlns:a14="http://schemas.microsoft.com/office/drawing/2010/main">
      <mc:Choice Requires="a14">
        <xdr:graphicFrame macro="">
          <xdr:nvGraphicFramePr>
            <xdr:cNvPr id="2" name="Category"/>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mlns="">
        <xdr:sp macro="" textlink="">
          <xdr:nvSpPr>
            <xdr:cNvPr id="0" name=""/>
            <xdr:cNvSpPr>
              <a:spLocks noTextEdit="1"/>
            </xdr:cNvSpPr>
          </xdr:nvSpPr>
          <xdr:spPr>
            <a:xfrm>
              <a:off x="4410075" y="190501"/>
              <a:ext cx="2009775" cy="72389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8</xdr:col>
      <xdr:colOff>266700</xdr:colOff>
      <xdr:row>0</xdr:row>
      <xdr:rowOff>171450</xdr:rowOff>
    </xdr:from>
    <xdr:to>
      <xdr:col>11</xdr:col>
      <xdr:colOff>266700</xdr:colOff>
      <xdr:row>14</xdr:row>
      <xdr:rowOff>28575</xdr:rowOff>
    </xdr:to>
    <mc:AlternateContent xmlns:mc="http://schemas.openxmlformats.org/markup-compatibility/2006" xmlns:a14="http://schemas.microsoft.com/office/drawing/2010/main">
      <mc:Choice Requires="a14">
        <xdr:graphicFrame macro="">
          <xdr:nvGraphicFramePr>
            <xdr:cNvPr id="3" name="Detail"/>
            <xdr:cNvGraphicFramePr/>
          </xdr:nvGraphicFramePr>
          <xdr:xfrm>
            <a:off x="0" y="0"/>
            <a:ext cx="0" cy="0"/>
          </xdr:xfrm>
          <a:graphic>
            <a:graphicData uri="http://schemas.microsoft.com/office/drawing/2010/slicer">
              <sle:slicer xmlns:sle="http://schemas.microsoft.com/office/drawing/2010/slicer" name="Detail"/>
            </a:graphicData>
          </a:graphic>
        </xdr:graphicFrame>
      </mc:Choice>
      <mc:Fallback xmlns="">
        <xdr:sp macro="" textlink="">
          <xdr:nvSpPr>
            <xdr:cNvPr id="0" name=""/>
            <xdr:cNvSpPr>
              <a:spLocks noTextEdit="1"/>
            </xdr:cNvSpPr>
          </xdr:nvSpPr>
          <xdr:spPr>
            <a:xfrm>
              <a:off x="6572250" y="17145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95250</xdr:colOff>
      <xdr:row>1</xdr:row>
      <xdr:rowOff>142876</xdr:rowOff>
    </xdr:from>
    <xdr:to>
      <xdr:col>8</xdr:col>
      <xdr:colOff>95250</xdr:colOff>
      <xdr:row>5</xdr:row>
      <xdr:rowOff>133350</xdr:rowOff>
    </xdr:to>
    <mc:AlternateContent xmlns:mc="http://schemas.openxmlformats.org/markup-compatibility/2006" xmlns:a14="http://schemas.microsoft.com/office/drawing/2010/main">
      <mc:Choice Requires="a14">
        <xdr:graphicFrame macro="">
          <xdr:nvGraphicFramePr>
            <xdr:cNvPr id="2" name="Category 1"/>
            <xdr:cNvGraphicFramePr/>
          </xdr:nvGraphicFramePr>
          <xdr:xfrm>
            <a:off x="0" y="0"/>
            <a:ext cx="0" cy="0"/>
          </xdr:xfrm>
          <a:graphic>
            <a:graphicData uri="http://schemas.microsoft.com/office/drawing/2010/slicer">
              <sle:slicer xmlns:sle="http://schemas.microsoft.com/office/drawing/2010/slicer" name="Category 1"/>
            </a:graphicData>
          </a:graphic>
        </xdr:graphicFrame>
      </mc:Choice>
      <mc:Fallback xmlns="">
        <xdr:sp macro="" textlink="">
          <xdr:nvSpPr>
            <xdr:cNvPr id="0" name=""/>
            <xdr:cNvSpPr>
              <a:spLocks noTextEdit="1"/>
            </xdr:cNvSpPr>
          </xdr:nvSpPr>
          <xdr:spPr>
            <a:xfrm>
              <a:off x="4857750" y="333376"/>
              <a:ext cx="1828800" cy="75247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9</xdr:col>
      <xdr:colOff>0</xdr:colOff>
      <xdr:row>1</xdr:row>
      <xdr:rowOff>38100</xdr:rowOff>
    </xdr:from>
    <xdr:to>
      <xdr:col>12</xdr:col>
      <xdr:colOff>0</xdr:colOff>
      <xdr:row>14</xdr:row>
      <xdr:rowOff>85725</xdr:rowOff>
    </xdr:to>
    <mc:AlternateContent xmlns:mc="http://schemas.openxmlformats.org/markup-compatibility/2006" xmlns:a14="http://schemas.microsoft.com/office/drawing/2010/main">
      <mc:Choice Requires="a14">
        <xdr:graphicFrame macro="">
          <xdr:nvGraphicFramePr>
            <xdr:cNvPr id="3" name="Detail 1"/>
            <xdr:cNvGraphicFramePr/>
          </xdr:nvGraphicFramePr>
          <xdr:xfrm>
            <a:off x="0" y="0"/>
            <a:ext cx="0" cy="0"/>
          </xdr:xfrm>
          <a:graphic>
            <a:graphicData uri="http://schemas.microsoft.com/office/drawing/2010/slicer">
              <sle:slicer xmlns:sle="http://schemas.microsoft.com/office/drawing/2010/slicer" name="Detail 1"/>
            </a:graphicData>
          </a:graphic>
        </xdr:graphicFrame>
      </mc:Choice>
      <mc:Fallback xmlns="">
        <xdr:sp macro="" textlink="">
          <xdr:nvSpPr>
            <xdr:cNvPr id="0" name=""/>
            <xdr:cNvSpPr>
              <a:spLocks noTextEdit="1"/>
            </xdr:cNvSpPr>
          </xdr:nvSpPr>
          <xdr:spPr>
            <a:xfrm>
              <a:off x="7200900" y="22860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69056</xdr:colOff>
      <xdr:row>2</xdr:row>
      <xdr:rowOff>83345</xdr:rowOff>
    </xdr:from>
    <xdr:to>
      <xdr:col>14</xdr:col>
      <xdr:colOff>190500</xdr:colOff>
      <xdr:row>9</xdr:row>
      <xdr:rowOff>119063</xdr:rowOff>
    </xdr:to>
    <mc:AlternateContent xmlns:mc="http://schemas.openxmlformats.org/markup-compatibility/2006" xmlns:a14="http://schemas.microsoft.com/office/drawing/2010/main">
      <mc:Choice Requires="a14">
        <xdr:graphicFrame macro="">
          <xdr:nvGraphicFramePr>
            <xdr:cNvPr id="3" name="LIST"/>
            <xdr:cNvGraphicFramePr/>
          </xdr:nvGraphicFramePr>
          <xdr:xfrm>
            <a:off x="0" y="0"/>
            <a:ext cx="0" cy="0"/>
          </xdr:xfrm>
          <a:graphic>
            <a:graphicData uri="http://schemas.microsoft.com/office/drawing/2010/slicer">
              <sle:slicer xmlns:sle="http://schemas.microsoft.com/office/drawing/2010/slicer" name="LIST"/>
            </a:graphicData>
          </a:graphic>
        </xdr:graphicFrame>
      </mc:Choice>
      <mc:Fallback xmlns="">
        <xdr:sp macro="" textlink="">
          <xdr:nvSpPr>
            <xdr:cNvPr id="0" name=""/>
            <xdr:cNvSpPr>
              <a:spLocks noTextEdit="1"/>
            </xdr:cNvSpPr>
          </xdr:nvSpPr>
          <xdr:spPr>
            <a:xfrm>
              <a:off x="6474619" y="1035845"/>
              <a:ext cx="6479381" cy="2035968"/>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6</xdr:col>
      <xdr:colOff>1</xdr:colOff>
      <xdr:row>14</xdr:row>
      <xdr:rowOff>83344</xdr:rowOff>
    </xdr:from>
    <xdr:to>
      <xdr:col>13</xdr:col>
      <xdr:colOff>511969</xdr:colOff>
      <xdr:row>37</xdr:row>
      <xdr:rowOff>178594</xdr:rowOff>
    </xdr:to>
    <xdr:pic>
      <xdr:nvPicPr>
        <xdr:cNvPr id="4" name="Picture 3">
          <a:hlinkClick xmlns:r="http://schemas.openxmlformats.org/officeDocument/2006/relationships" r:id="rId1"/>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012782" y="4060032"/>
          <a:ext cx="5715000" cy="4762500"/>
        </a:xfrm>
        <a:prstGeom prst="roundRect">
          <a:avLst>
            <a:gd name="adj" fmla="val 8594"/>
          </a:avLst>
        </a:prstGeom>
        <a:solidFill>
          <a:srgbClr val="FFFFFF">
            <a:shade val="85000"/>
          </a:srgbClr>
        </a:solidFill>
        <a:ln>
          <a:noFill/>
        </a:ln>
        <a:effectLst>
          <a:reflection blurRad="12700" stA="38000" endPos="28000" dist="5000" dir="5400000" sy="-100000" algn="bl" rotWithShape="0"/>
        </a:effec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2" Type="http://schemas.openxmlformats.org/officeDocument/2006/relationships/externalLinkPath" Target="file:///C:\Users\johnmika\Desktop\MyExcelOnline\000%20-%20OZ%20&amp;%20JOHN%20DATA%20CLEANSING%20COURSE\PLC%20BONUS%20VIDEO%20%231\Unstacking%20data%20and%20merging%20reports%20in%20Power%20Query.xlsx" TargetMode="External"/><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r:id="rId1" refreshedBy="OzTopia" refreshedDate="42551.357008680556" createdVersion="6" refreshedVersion="6" minRefreshableVersion="3" recordCount="19">
  <cacheSource type="worksheet">
    <worksheetSource name="Example"/>
  </cacheSource>
  <cacheFields count="5">
    <cacheField name="Category" numFmtId="0">
      <sharedItems count="2">
        <s v="REVENUES"/>
        <s v="EXPENSES"/>
      </sharedItems>
    </cacheField>
    <cacheField name="Date" numFmtId="14">
      <sharedItems containsSemiMixedTypes="0" containsNonDate="0" containsDate="1" containsString="0" minDate="2016-01-31T00:00:00" maxDate="2016-02-01T00:00:00"/>
    </cacheField>
    <cacheField name="Detail" numFmtId="0">
      <sharedItems count="12">
        <s v="Purchases"/>
        <s v="Refunds"/>
        <s v="Gift Revenue"/>
        <s v="Grants"/>
        <s v="Other"/>
        <s v="Salaries"/>
        <s v="Admin"/>
        <s v="Materials"/>
        <s v="Infrastructure"/>
        <s v="Risk Management"/>
        <s v="New Equipment"/>
        <s v="Fees"/>
      </sharedItems>
    </cacheField>
    <cacheField name="Location" numFmtId="0">
      <sharedItems count="3">
        <s v="Downtown"/>
        <s v="Northeast"/>
        <s v="West"/>
      </sharedItems>
    </cacheField>
    <cacheField name="Value" numFmtId="164">
      <sharedItems containsSemiMixedTypes="0" containsString="0" containsNumber="1" containsInteger="1" minValue="-7000" maxValue="1000000"/>
    </cacheField>
  </cacheFields>
  <extLst>
    <ext xmlns:x14="http://schemas.microsoft.com/office/spreadsheetml/2009/9/main" uri="{725AE2AE-9491-48be-B2B4-4EB974FC3084}">
      <x14:pivotCacheDefinition pivotCacheId="1"/>
    </ext>
  </extLst>
</pivotCacheDefinition>
</file>

<file path=xl/pivotCache/pivotCacheDefinition2.xml><?xml version="1.0" encoding="utf-8"?>
<pivotCacheDefinition xmlns="http://schemas.openxmlformats.org/spreadsheetml/2006/main" xmlns:r="http://schemas.openxmlformats.org/officeDocument/2006/relationships" r:id="rId1" refreshedBy="OzTopia" refreshedDate="42551.357523379629" createdVersion="6" refreshedVersion="6" minRefreshableVersion="3" recordCount="62">
  <cacheSource type="worksheet">
    <worksheetSource name="EricData"/>
  </cacheSource>
  <cacheFields count="6">
    <cacheField name="Date" numFmtId="14">
      <sharedItems containsSemiMixedTypes="0" containsNonDate="0" containsDate="1" containsString="0" minDate="2016-01-31T00:00:00" maxDate="2016-04-01T00:00:00" count="3">
        <d v="2016-01-31T00:00:00"/>
        <d v="2016-02-29T00:00:00"/>
        <d v="2016-03-31T00:00:00"/>
      </sharedItems>
      <fieldGroup par="5" base="0">
        <rangePr groupBy="days" startDate="2016-01-31T00:00:00" endDate="2016-04-01T00:00:00"/>
        <groupItems count="368">
          <s v="&lt;31-01-16"/>
          <s v="01-Jan"/>
          <s v="02-Jan"/>
          <s v="03-Jan"/>
          <s v="04-Jan"/>
          <s v="05-Jan"/>
          <s v="06-Jan"/>
          <s v="07-Jan"/>
          <s v="08-Jan"/>
          <s v="09-Jan"/>
          <s v="10-Jan"/>
          <s v="11-Jan"/>
          <s v="12-Jan"/>
          <s v="13-Jan"/>
          <s v="14-Jan"/>
          <s v="15-Jan"/>
          <s v="16-Jan"/>
          <s v="17-Jan"/>
          <s v="18-Jan"/>
          <s v="19-Jan"/>
          <s v="20-Jan"/>
          <s v="21-Jan"/>
          <s v="22-Jan"/>
          <s v="23-Jan"/>
          <s v="24-Jan"/>
          <s v="25-Jan"/>
          <s v="26-Jan"/>
          <s v="27-Jan"/>
          <s v="28-Jan"/>
          <s v="29-Jan"/>
          <s v="30-Jan"/>
          <s v="31-Jan"/>
          <s v="01-Feb"/>
          <s v="02-Feb"/>
          <s v="03-Feb"/>
          <s v="04-Feb"/>
          <s v="05-Feb"/>
          <s v="06-Feb"/>
          <s v="07-Feb"/>
          <s v="08-Feb"/>
          <s v="09-Feb"/>
          <s v="10-Feb"/>
          <s v="11-Feb"/>
          <s v="12-Feb"/>
          <s v="13-Feb"/>
          <s v="14-Feb"/>
          <s v="15-Feb"/>
          <s v="16-Feb"/>
          <s v="17-Feb"/>
          <s v="18-Feb"/>
          <s v="19-Feb"/>
          <s v="20-Feb"/>
          <s v="21-Feb"/>
          <s v="22-Feb"/>
          <s v="23-Feb"/>
          <s v="24-Feb"/>
          <s v="25-Feb"/>
          <s v="26-Feb"/>
          <s v="27-Feb"/>
          <s v="28-Feb"/>
          <s v="29-Feb"/>
          <s v="01-Mar"/>
          <s v="02-Mar"/>
          <s v="03-Mar"/>
          <s v="04-Mar"/>
          <s v="05-Mar"/>
          <s v="06-Mar"/>
          <s v="07-Mar"/>
          <s v="08-Mar"/>
          <s v="09-Mar"/>
          <s v="10-Mar"/>
          <s v="11-Mar"/>
          <s v="12-Mar"/>
          <s v="13-Mar"/>
          <s v="14-Mar"/>
          <s v="15-Mar"/>
          <s v="16-Mar"/>
          <s v="17-Mar"/>
          <s v="18-Mar"/>
          <s v="19-Mar"/>
          <s v="20-Mar"/>
          <s v="21-Mar"/>
          <s v="22-Mar"/>
          <s v="23-Mar"/>
          <s v="24-Mar"/>
          <s v="25-Mar"/>
          <s v="26-Mar"/>
          <s v="27-Mar"/>
          <s v="28-Mar"/>
          <s v="29-Mar"/>
          <s v="30-Mar"/>
          <s v="31-Mar"/>
          <s v="01-Apr"/>
          <s v="02-Apr"/>
          <s v="03-Apr"/>
          <s v="04-Apr"/>
          <s v="05-Apr"/>
          <s v="06-Apr"/>
          <s v="07-Apr"/>
          <s v="08-Apr"/>
          <s v="09-Apr"/>
          <s v="10-Apr"/>
          <s v="11-Apr"/>
          <s v="12-Apr"/>
          <s v="13-Apr"/>
          <s v="14-Apr"/>
          <s v="15-Apr"/>
          <s v="16-Apr"/>
          <s v="17-Apr"/>
          <s v="18-Apr"/>
          <s v="19-Apr"/>
          <s v="20-Apr"/>
          <s v="21-Apr"/>
          <s v="22-Apr"/>
          <s v="23-Apr"/>
          <s v="24-Apr"/>
          <s v="25-Apr"/>
          <s v="26-Apr"/>
          <s v="27-Apr"/>
          <s v="28-Apr"/>
          <s v="29-Apr"/>
          <s v="30-Apr"/>
          <s v="01-May"/>
          <s v="02-May"/>
          <s v="03-May"/>
          <s v="04-May"/>
          <s v="05-May"/>
          <s v="06-May"/>
          <s v="07-May"/>
          <s v="08-May"/>
          <s v="09-May"/>
          <s v="10-May"/>
          <s v="11-May"/>
          <s v="12-May"/>
          <s v="13-May"/>
          <s v="14-May"/>
          <s v="15-May"/>
          <s v="16-May"/>
          <s v="17-May"/>
          <s v="18-May"/>
          <s v="19-May"/>
          <s v="20-May"/>
          <s v="21-May"/>
          <s v="22-May"/>
          <s v="23-May"/>
          <s v="24-May"/>
          <s v="25-May"/>
          <s v="26-May"/>
          <s v="27-May"/>
          <s v="28-May"/>
          <s v="29-May"/>
          <s v="30-May"/>
          <s v="31-May"/>
          <s v="01-Jun"/>
          <s v="02-Jun"/>
          <s v="03-Jun"/>
          <s v="04-Jun"/>
          <s v="05-Jun"/>
          <s v="06-Jun"/>
          <s v="07-Jun"/>
          <s v="08-Jun"/>
          <s v="09-Jun"/>
          <s v="10-Jun"/>
          <s v="11-Jun"/>
          <s v="12-Jun"/>
          <s v="13-Jun"/>
          <s v="14-Jun"/>
          <s v="15-Jun"/>
          <s v="16-Jun"/>
          <s v="17-Jun"/>
          <s v="18-Jun"/>
          <s v="19-Jun"/>
          <s v="20-Jun"/>
          <s v="21-Jun"/>
          <s v="22-Jun"/>
          <s v="23-Jun"/>
          <s v="24-Jun"/>
          <s v="25-Jun"/>
          <s v="26-Jun"/>
          <s v="27-Jun"/>
          <s v="28-Jun"/>
          <s v="29-Jun"/>
          <s v="30-Jun"/>
          <s v="01-Jul"/>
          <s v="02-Jul"/>
          <s v="03-Jul"/>
          <s v="04-Jul"/>
          <s v="05-Jul"/>
          <s v="06-Jul"/>
          <s v="07-Jul"/>
          <s v="08-Jul"/>
          <s v="09-Jul"/>
          <s v="10-Jul"/>
          <s v="11-Jul"/>
          <s v="12-Jul"/>
          <s v="13-Jul"/>
          <s v="14-Jul"/>
          <s v="15-Jul"/>
          <s v="16-Jul"/>
          <s v="17-Jul"/>
          <s v="18-Jul"/>
          <s v="19-Jul"/>
          <s v="20-Jul"/>
          <s v="21-Jul"/>
          <s v="22-Jul"/>
          <s v="23-Jul"/>
          <s v="24-Jul"/>
          <s v="25-Jul"/>
          <s v="26-Jul"/>
          <s v="27-Jul"/>
          <s v="28-Jul"/>
          <s v="29-Jul"/>
          <s v="30-Jul"/>
          <s v="31-Jul"/>
          <s v="01-Aug"/>
          <s v="02-Aug"/>
          <s v="03-Aug"/>
          <s v="04-Aug"/>
          <s v="05-Aug"/>
          <s v="06-Aug"/>
          <s v="07-Aug"/>
          <s v="08-Aug"/>
          <s v="09-Aug"/>
          <s v="10-Aug"/>
          <s v="11-Aug"/>
          <s v="12-Aug"/>
          <s v="13-Aug"/>
          <s v="14-Aug"/>
          <s v="15-Aug"/>
          <s v="16-Aug"/>
          <s v="17-Aug"/>
          <s v="18-Aug"/>
          <s v="19-Aug"/>
          <s v="20-Aug"/>
          <s v="21-Aug"/>
          <s v="22-Aug"/>
          <s v="23-Aug"/>
          <s v="24-Aug"/>
          <s v="25-Aug"/>
          <s v="26-Aug"/>
          <s v="27-Aug"/>
          <s v="28-Aug"/>
          <s v="29-Aug"/>
          <s v="30-Aug"/>
          <s v="31-Aug"/>
          <s v="01-Sep"/>
          <s v="02-Sep"/>
          <s v="03-Sep"/>
          <s v="04-Sep"/>
          <s v="05-Sep"/>
          <s v="06-Sep"/>
          <s v="07-Sep"/>
          <s v="08-Sep"/>
          <s v="09-Sep"/>
          <s v="10-Sep"/>
          <s v="11-Sep"/>
          <s v="12-Sep"/>
          <s v="13-Sep"/>
          <s v="14-Sep"/>
          <s v="15-Sep"/>
          <s v="16-Sep"/>
          <s v="17-Sep"/>
          <s v="18-Sep"/>
          <s v="19-Sep"/>
          <s v="20-Sep"/>
          <s v="21-Sep"/>
          <s v="22-Sep"/>
          <s v="23-Sep"/>
          <s v="24-Sep"/>
          <s v="25-Sep"/>
          <s v="26-Sep"/>
          <s v="27-Sep"/>
          <s v="28-Sep"/>
          <s v="29-Sep"/>
          <s v="30-Sep"/>
          <s v="01-Oct"/>
          <s v="02-Oct"/>
          <s v="03-Oct"/>
          <s v="04-Oct"/>
          <s v="05-Oct"/>
          <s v="06-Oct"/>
          <s v="07-Oct"/>
          <s v="08-Oct"/>
          <s v="09-Oct"/>
          <s v="10-Oct"/>
          <s v="11-Oct"/>
          <s v="12-Oct"/>
          <s v="13-Oct"/>
          <s v="14-Oct"/>
          <s v="15-Oct"/>
          <s v="16-Oct"/>
          <s v="17-Oct"/>
          <s v="18-Oct"/>
          <s v="19-Oct"/>
          <s v="20-Oct"/>
          <s v="21-Oct"/>
          <s v="22-Oct"/>
          <s v="23-Oct"/>
          <s v="24-Oct"/>
          <s v="25-Oct"/>
          <s v="26-Oct"/>
          <s v="27-Oct"/>
          <s v="28-Oct"/>
          <s v="29-Oct"/>
          <s v="30-Oct"/>
          <s v="31-Oct"/>
          <s v="01-Nov"/>
          <s v="02-Nov"/>
          <s v="03-Nov"/>
          <s v="04-Nov"/>
          <s v="05-Nov"/>
          <s v="06-Nov"/>
          <s v="07-Nov"/>
          <s v="08-Nov"/>
          <s v="09-Nov"/>
          <s v="10-Nov"/>
          <s v="11-Nov"/>
          <s v="12-Nov"/>
          <s v="13-Nov"/>
          <s v="14-Nov"/>
          <s v="15-Nov"/>
          <s v="16-Nov"/>
          <s v="17-Nov"/>
          <s v="18-Nov"/>
          <s v="19-Nov"/>
          <s v="20-Nov"/>
          <s v="21-Nov"/>
          <s v="22-Nov"/>
          <s v="23-Nov"/>
          <s v="24-Nov"/>
          <s v="25-Nov"/>
          <s v="26-Nov"/>
          <s v="27-Nov"/>
          <s v="28-Nov"/>
          <s v="29-Nov"/>
          <s v="30-Nov"/>
          <s v="01-Dec"/>
          <s v="02-Dec"/>
          <s v="03-Dec"/>
          <s v="04-Dec"/>
          <s v="05-Dec"/>
          <s v="06-Dec"/>
          <s v="07-Dec"/>
          <s v="08-Dec"/>
          <s v="09-Dec"/>
          <s v="10-Dec"/>
          <s v="11-Dec"/>
          <s v="12-Dec"/>
          <s v="13-Dec"/>
          <s v="14-Dec"/>
          <s v="15-Dec"/>
          <s v="16-Dec"/>
          <s v="17-Dec"/>
          <s v="18-Dec"/>
          <s v="19-Dec"/>
          <s v="20-Dec"/>
          <s v="21-Dec"/>
          <s v="22-Dec"/>
          <s v="23-Dec"/>
          <s v="24-Dec"/>
          <s v="25-Dec"/>
          <s v="26-Dec"/>
          <s v="27-Dec"/>
          <s v="28-Dec"/>
          <s v="29-Dec"/>
          <s v="30-Dec"/>
          <s v="31-Dec"/>
          <s v="&gt;01-04-16"/>
        </groupItems>
      </fieldGroup>
    </cacheField>
    <cacheField name="Location" numFmtId="0">
      <sharedItems count="3">
        <s v="Downtown"/>
        <s v="Northeast"/>
        <s v="West"/>
      </sharedItems>
    </cacheField>
    <cacheField name="Category" numFmtId="0">
      <sharedItems count="2">
        <s v="REVENUES"/>
        <s v="EXPENSES"/>
      </sharedItems>
    </cacheField>
    <cacheField name="Detail" numFmtId="0">
      <sharedItems count="12">
        <s v="Purchases"/>
        <s v="Refunds"/>
        <s v="Gift Revenue"/>
        <s v="Grants"/>
        <s v="Other"/>
        <s v="Salaries"/>
        <s v="Admin"/>
        <s v="Materials"/>
        <s v="Infrastructure"/>
        <s v="Risk Management"/>
        <s v="New Equipment"/>
        <s v="Fees"/>
      </sharedItems>
    </cacheField>
    <cacheField name="Value" numFmtId="164">
      <sharedItems containsSemiMixedTypes="0" containsString="0" containsNumber="1" containsInteger="1" minValue="-7000" maxValue="1012555"/>
    </cacheField>
    <cacheField name="Months" numFmtId="0" databaseField="0">
      <fieldGroup base="0">
        <rangePr groupBy="months" startDate="2016-01-31T00:00:00" endDate="2016-04-01T00:00:00"/>
        <groupItems count="14">
          <s v="&lt;31-01-16"/>
          <s v="Jan"/>
          <s v="Feb"/>
          <s v="Mar"/>
          <s v="Apr"/>
          <s v="May"/>
          <s v="Jun"/>
          <s v="Jul"/>
          <s v="Aug"/>
          <s v="Sep"/>
          <s v="Oct"/>
          <s v="Nov"/>
          <s v="Dec"/>
          <s v="&gt;01-04-16"/>
        </groupItems>
      </fieldGroup>
    </cacheField>
  </cacheFields>
  <extLst>
    <ext xmlns:x14="http://schemas.microsoft.com/office/spreadsheetml/2009/9/main" uri="{725AE2AE-9491-48be-B2B4-4EB974FC3084}">
      <x14:pivotCacheDefinition pivotCacheId="2"/>
    </ext>
  </extLst>
</pivotCacheDefinition>
</file>

<file path=xl/pivotCache/pivotCacheDefinition3.xml><?xml version="1.0" encoding="utf-8"?>
<pivotCacheDefinition xmlns="http://schemas.openxmlformats.org/spreadsheetml/2006/main" xmlns:r="http://schemas.openxmlformats.org/officeDocument/2006/relationships" r:id="rId1" refreshedBy="John Michaloudis" refreshedDate="42551.017341435188" createdVersion="5" refreshedVersion="5" minRefreshableVersion="3" recordCount="4">
  <cacheSource type="worksheet">
    <worksheetSource name="Table2" r:id="rId2"/>
  </cacheSource>
  <cacheFields count="2">
    <cacheField name="LIST" numFmtId="0">
      <sharedItems count="4">
        <s v="IMPROVE MY EXCEL KNOWLEDGE"/>
        <s v="GO HOME ON TIME"/>
        <s v="CLEAN &amp; AUTOMATE MY REPORTS WITH THE CLICK OF A BUTTON"/>
        <s v="GO ON A LONG HOLIDAY!"/>
      </sharedItems>
    </cacheField>
    <cacheField name="VALUE" numFmtId="0">
      <sharedItems containsSemiMixedTypes="0" containsString="0" containsNumber="1" containsInteger="1" minValue="1" maxValue="4"/>
    </cacheField>
  </cacheFields>
  <extLst>
    <ext xmlns:x14="http://schemas.microsoft.com/office/spreadsheetml/2009/9/main" uri="{725AE2AE-9491-48be-B2B4-4EB974FC3084}">
      <x14:pivotCacheDefinition pivotCacheId="4"/>
    </ext>
  </extLst>
</pivotCacheDefinition>
</file>

<file path=xl/pivotCache/pivotCacheRecords1.xml><?xml version="1.0" encoding="utf-8"?>
<pivotCacheRecords xmlns="http://schemas.openxmlformats.org/spreadsheetml/2006/main" xmlns:r="http://schemas.openxmlformats.org/officeDocument/2006/relationships" count="19">
  <r>
    <x v="0"/>
    <d v="2016-01-31T00:00:00"/>
    <x v="0"/>
    <x v="0"/>
    <n v="997000"/>
  </r>
  <r>
    <x v="0"/>
    <d v="2016-01-31T00:00:00"/>
    <x v="0"/>
    <x v="1"/>
    <n v="67350"/>
  </r>
  <r>
    <x v="0"/>
    <d v="2016-01-31T00:00:00"/>
    <x v="0"/>
    <x v="2"/>
    <n v="59885"/>
  </r>
  <r>
    <x v="0"/>
    <d v="2016-01-31T00:00:00"/>
    <x v="1"/>
    <x v="0"/>
    <n v="-7000"/>
  </r>
  <r>
    <x v="0"/>
    <d v="2016-01-31T00:00:00"/>
    <x v="1"/>
    <x v="2"/>
    <n v="-360"/>
  </r>
  <r>
    <x v="0"/>
    <d v="2016-01-31T00:00:00"/>
    <x v="2"/>
    <x v="0"/>
    <n v="50000"/>
  </r>
  <r>
    <x v="0"/>
    <d v="2016-01-31T00:00:00"/>
    <x v="2"/>
    <x v="1"/>
    <n v="500000"/>
  </r>
  <r>
    <x v="0"/>
    <d v="2016-01-31T00:00:00"/>
    <x v="2"/>
    <x v="2"/>
    <n v="111550"/>
  </r>
  <r>
    <x v="0"/>
    <d v="2016-01-31T00:00:00"/>
    <x v="3"/>
    <x v="0"/>
    <n v="25000"/>
  </r>
  <r>
    <x v="0"/>
    <d v="2016-01-31T00:00:00"/>
    <x v="3"/>
    <x v="1"/>
    <n v="1000000"/>
  </r>
  <r>
    <x v="0"/>
    <d v="2016-01-31T00:00:00"/>
    <x v="3"/>
    <x v="2"/>
    <n v="29000"/>
  </r>
  <r>
    <x v="0"/>
    <d v="2016-01-31T00:00:00"/>
    <x v="4"/>
    <x v="0"/>
    <n v="45000"/>
  </r>
  <r>
    <x v="1"/>
    <d v="2016-01-31T00:00:00"/>
    <x v="5"/>
    <x v="0"/>
    <n v="755000"/>
  </r>
  <r>
    <x v="1"/>
    <d v="2016-01-31T00:00:00"/>
    <x v="6"/>
    <x v="0"/>
    <n v="108000"/>
  </r>
  <r>
    <x v="1"/>
    <d v="2016-01-31T00:00:00"/>
    <x v="7"/>
    <x v="0"/>
    <n v="700000"/>
  </r>
  <r>
    <x v="1"/>
    <d v="2016-01-31T00:00:00"/>
    <x v="8"/>
    <x v="0"/>
    <n v="18999"/>
  </r>
  <r>
    <x v="1"/>
    <d v="2016-01-31T00:00:00"/>
    <x v="9"/>
    <x v="0"/>
    <n v="12800"/>
  </r>
  <r>
    <x v="1"/>
    <d v="2016-01-31T00:00:00"/>
    <x v="10"/>
    <x v="0"/>
    <n v="67200"/>
  </r>
  <r>
    <x v="1"/>
    <d v="2016-01-31T00:00:00"/>
    <x v="11"/>
    <x v="0"/>
    <n v="14990"/>
  </r>
</pivotCacheRecords>
</file>

<file path=xl/pivotCache/pivotCacheRecords2.xml><?xml version="1.0" encoding="utf-8"?>
<pivotCacheRecords xmlns="http://schemas.openxmlformats.org/spreadsheetml/2006/main" xmlns:r="http://schemas.openxmlformats.org/officeDocument/2006/relationships" count="62">
  <r>
    <x v="0"/>
    <x v="0"/>
    <x v="0"/>
    <x v="0"/>
    <n v="997000"/>
  </r>
  <r>
    <x v="0"/>
    <x v="1"/>
    <x v="0"/>
    <x v="0"/>
    <n v="67350"/>
  </r>
  <r>
    <x v="0"/>
    <x v="2"/>
    <x v="0"/>
    <x v="0"/>
    <n v="59885"/>
  </r>
  <r>
    <x v="0"/>
    <x v="0"/>
    <x v="0"/>
    <x v="1"/>
    <n v="-7000"/>
  </r>
  <r>
    <x v="0"/>
    <x v="2"/>
    <x v="0"/>
    <x v="1"/>
    <n v="-360"/>
  </r>
  <r>
    <x v="0"/>
    <x v="0"/>
    <x v="0"/>
    <x v="2"/>
    <n v="50000"/>
  </r>
  <r>
    <x v="0"/>
    <x v="1"/>
    <x v="0"/>
    <x v="2"/>
    <n v="500000"/>
  </r>
  <r>
    <x v="0"/>
    <x v="2"/>
    <x v="0"/>
    <x v="2"/>
    <n v="111550"/>
  </r>
  <r>
    <x v="0"/>
    <x v="0"/>
    <x v="0"/>
    <x v="3"/>
    <n v="25000"/>
  </r>
  <r>
    <x v="0"/>
    <x v="1"/>
    <x v="0"/>
    <x v="3"/>
    <n v="1000000"/>
  </r>
  <r>
    <x v="0"/>
    <x v="2"/>
    <x v="0"/>
    <x v="3"/>
    <n v="29000"/>
  </r>
  <r>
    <x v="0"/>
    <x v="0"/>
    <x v="0"/>
    <x v="4"/>
    <n v="45000"/>
  </r>
  <r>
    <x v="0"/>
    <x v="0"/>
    <x v="1"/>
    <x v="5"/>
    <n v="755000"/>
  </r>
  <r>
    <x v="0"/>
    <x v="0"/>
    <x v="1"/>
    <x v="6"/>
    <n v="108000"/>
  </r>
  <r>
    <x v="0"/>
    <x v="0"/>
    <x v="1"/>
    <x v="7"/>
    <n v="700000"/>
  </r>
  <r>
    <x v="0"/>
    <x v="0"/>
    <x v="1"/>
    <x v="8"/>
    <n v="18999"/>
  </r>
  <r>
    <x v="0"/>
    <x v="0"/>
    <x v="1"/>
    <x v="9"/>
    <n v="12800"/>
  </r>
  <r>
    <x v="0"/>
    <x v="0"/>
    <x v="1"/>
    <x v="10"/>
    <n v="67200"/>
  </r>
  <r>
    <x v="0"/>
    <x v="0"/>
    <x v="1"/>
    <x v="11"/>
    <n v="14990"/>
  </r>
  <r>
    <x v="1"/>
    <x v="0"/>
    <x v="0"/>
    <x v="0"/>
    <n v="1012555"/>
  </r>
  <r>
    <x v="1"/>
    <x v="1"/>
    <x v="0"/>
    <x v="0"/>
    <n v="81300"/>
  </r>
  <r>
    <x v="1"/>
    <x v="2"/>
    <x v="0"/>
    <x v="0"/>
    <n v="50778"/>
  </r>
  <r>
    <x v="1"/>
    <x v="0"/>
    <x v="0"/>
    <x v="1"/>
    <n v="-2870"/>
  </r>
  <r>
    <x v="1"/>
    <x v="1"/>
    <x v="0"/>
    <x v="1"/>
    <n v="-1588"/>
  </r>
  <r>
    <x v="1"/>
    <x v="0"/>
    <x v="0"/>
    <x v="2"/>
    <n v="17000"/>
  </r>
  <r>
    <x v="1"/>
    <x v="1"/>
    <x v="0"/>
    <x v="2"/>
    <n v="500000"/>
  </r>
  <r>
    <x v="1"/>
    <x v="2"/>
    <x v="0"/>
    <x v="2"/>
    <n v="75000"/>
  </r>
  <r>
    <x v="1"/>
    <x v="0"/>
    <x v="0"/>
    <x v="3"/>
    <n v="25000"/>
  </r>
  <r>
    <x v="1"/>
    <x v="0"/>
    <x v="0"/>
    <x v="4"/>
    <n v="45000"/>
  </r>
  <r>
    <x v="1"/>
    <x v="0"/>
    <x v="1"/>
    <x v="5"/>
    <n v="719000"/>
  </r>
  <r>
    <x v="1"/>
    <x v="0"/>
    <x v="1"/>
    <x v="6"/>
    <n v="108000"/>
  </r>
  <r>
    <x v="1"/>
    <x v="2"/>
    <x v="1"/>
    <x v="6"/>
    <n v="2900"/>
  </r>
  <r>
    <x v="1"/>
    <x v="0"/>
    <x v="1"/>
    <x v="7"/>
    <n v="395000"/>
  </r>
  <r>
    <x v="1"/>
    <x v="2"/>
    <x v="1"/>
    <x v="7"/>
    <n v="1535"/>
  </r>
  <r>
    <x v="1"/>
    <x v="0"/>
    <x v="1"/>
    <x v="8"/>
    <n v="19500"/>
  </r>
  <r>
    <x v="1"/>
    <x v="0"/>
    <x v="1"/>
    <x v="9"/>
    <n v="16940"/>
  </r>
  <r>
    <x v="1"/>
    <x v="0"/>
    <x v="1"/>
    <x v="10"/>
    <n v="6000"/>
  </r>
  <r>
    <x v="1"/>
    <x v="1"/>
    <x v="1"/>
    <x v="10"/>
    <n v="800"/>
  </r>
  <r>
    <x v="1"/>
    <x v="2"/>
    <x v="1"/>
    <x v="10"/>
    <n v="650"/>
  </r>
  <r>
    <x v="1"/>
    <x v="0"/>
    <x v="1"/>
    <x v="11"/>
    <n v="6800"/>
  </r>
  <r>
    <x v="2"/>
    <x v="0"/>
    <x v="0"/>
    <x v="0"/>
    <n v="777380"/>
  </r>
  <r>
    <x v="2"/>
    <x v="1"/>
    <x v="0"/>
    <x v="0"/>
    <n v="113225"/>
  </r>
  <r>
    <x v="2"/>
    <x v="2"/>
    <x v="0"/>
    <x v="0"/>
    <n v="84690"/>
  </r>
  <r>
    <x v="2"/>
    <x v="0"/>
    <x v="0"/>
    <x v="1"/>
    <n v="18000"/>
  </r>
  <r>
    <x v="2"/>
    <x v="0"/>
    <x v="0"/>
    <x v="2"/>
    <n v="50000"/>
  </r>
  <r>
    <x v="2"/>
    <x v="2"/>
    <x v="0"/>
    <x v="2"/>
    <n v="68000"/>
  </r>
  <r>
    <x v="2"/>
    <x v="0"/>
    <x v="0"/>
    <x v="3"/>
    <n v="25000"/>
  </r>
  <r>
    <x v="2"/>
    <x v="1"/>
    <x v="0"/>
    <x v="3"/>
    <n v="1000000"/>
  </r>
  <r>
    <x v="2"/>
    <x v="2"/>
    <x v="0"/>
    <x v="3"/>
    <n v="45000"/>
  </r>
  <r>
    <x v="2"/>
    <x v="0"/>
    <x v="0"/>
    <x v="4"/>
    <n v="45000"/>
  </r>
  <r>
    <x v="2"/>
    <x v="0"/>
    <x v="1"/>
    <x v="5"/>
    <n v="77600"/>
  </r>
  <r>
    <x v="2"/>
    <x v="0"/>
    <x v="1"/>
    <x v="6"/>
    <n v="135000"/>
  </r>
  <r>
    <x v="2"/>
    <x v="1"/>
    <x v="1"/>
    <x v="6"/>
    <n v="3380"/>
  </r>
  <r>
    <x v="2"/>
    <x v="0"/>
    <x v="1"/>
    <x v="7"/>
    <n v="451000"/>
  </r>
  <r>
    <x v="2"/>
    <x v="1"/>
    <x v="1"/>
    <x v="7"/>
    <n v="700"/>
  </r>
  <r>
    <x v="2"/>
    <x v="2"/>
    <x v="1"/>
    <x v="7"/>
    <n v="1249"/>
  </r>
  <r>
    <x v="2"/>
    <x v="0"/>
    <x v="1"/>
    <x v="8"/>
    <n v="6000"/>
  </r>
  <r>
    <x v="2"/>
    <x v="0"/>
    <x v="1"/>
    <x v="9"/>
    <n v="8700"/>
  </r>
  <r>
    <x v="2"/>
    <x v="0"/>
    <x v="1"/>
    <x v="10"/>
    <n v="16160"/>
  </r>
  <r>
    <x v="2"/>
    <x v="1"/>
    <x v="1"/>
    <x v="10"/>
    <n v="3000"/>
  </r>
  <r>
    <x v="2"/>
    <x v="2"/>
    <x v="1"/>
    <x v="10"/>
    <n v="1740"/>
  </r>
  <r>
    <x v="2"/>
    <x v="0"/>
    <x v="1"/>
    <x v="11"/>
    <n v="12888"/>
  </r>
</pivotCacheRecords>
</file>

<file path=xl/pivotCache/pivotCacheRecords3.xml><?xml version="1.0" encoding="utf-8"?>
<pivotCacheRecords xmlns="http://schemas.openxmlformats.org/spreadsheetml/2006/main" xmlns:r="http://schemas.openxmlformats.org/officeDocument/2006/relationships" count="4">
  <r>
    <x v="0"/>
    <n v="1"/>
  </r>
  <r>
    <x v="1"/>
    <n v="2"/>
  </r>
  <r>
    <x v="2"/>
    <n v="3"/>
  </r>
  <r>
    <x v="3"/>
    <n v="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name="PivotTable1" cacheId="3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3:D8" firstHeaderRow="1" firstDataRow="2" firstDataCol="1"/>
  <pivotFields count="5">
    <pivotField axis="axisCol" showAll="0">
      <items count="3">
        <item x="1"/>
        <item x="0"/>
        <item t="default"/>
      </items>
    </pivotField>
    <pivotField numFmtId="14" showAll="0"/>
    <pivotField showAll="0">
      <items count="13">
        <item x="6"/>
        <item x="11"/>
        <item x="2"/>
        <item x="3"/>
        <item x="8"/>
        <item x="7"/>
        <item x="10"/>
        <item x="4"/>
        <item x="0"/>
        <item x="1"/>
        <item x="9"/>
        <item x="5"/>
        <item t="default"/>
      </items>
    </pivotField>
    <pivotField axis="axisRow" showAll="0">
      <items count="4">
        <item x="0"/>
        <item x="1"/>
        <item x="2"/>
        <item t="default"/>
      </items>
    </pivotField>
    <pivotField dataField="1" numFmtId="164" showAll="0"/>
  </pivotFields>
  <rowFields count="1">
    <field x="3"/>
  </rowFields>
  <rowItems count="4">
    <i>
      <x/>
    </i>
    <i>
      <x v="1"/>
    </i>
    <i>
      <x v="2"/>
    </i>
    <i t="grand">
      <x/>
    </i>
  </rowItems>
  <colFields count="1">
    <field x="0"/>
  </colFields>
  <colItems count="3">
    <i>
      <x/>
    </i>
    <i>
      <x v="1"/>
    </i>
    <i t="grand">
      <x/>
    </i>
  </colItems>
  <dataFields count="1">
    <dataField name="Sum of Value" fld="4" baseField="0" baseItem="0" numFmtId="164"/>
  </dataFields>
  <formats count="1">
    <format dxfId="9">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2" cacheId="33" applyNumberFormats="0" applyBorderFormats="0" applyFontFormats="0" applyPatternFormats="0" applyAlignmentFormats="0" applyWidthHeightFormats="1" dataCaption="Values" updatedVersion="6" minRefreshableVersion="3" useAutoFormatting="1" colGrandTotals="0" itemPrintTitles="1" createdVersion="6" indent="0" outline="1" outlineData="1" multipleFieldFilters="0">
  <location ref="A3:C20" firstHeaderRow="1" firstDataRow="2" firstDataCol="1"/>
  <pivotFields count="6">
    <pivotField axis="axisRow" numFmtId="14"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axis="axisRow" showAll="0">
      <items count="4">
        <item x="0"/>
        <item x="1"/>
        <item x="2"/>
        <item t="default"/>
      </items>
    </pivotField>
    <pivotField axis="axisCol" showAll="0">
      <items count="3">
        <item x="1"/>
        <item x="0"/>
        <item t="default"/>
      </items>
    </pivotField>
    <pivotField showAll="0">
      <items count="13">
        <item x="6"/>
        <item x="11"/>
        <item x="2"/>
        <item x="3"/>
        <item x="8"/>
        <item x="7"/>
        <item x="10"/>
        <item x="4"/>
        <item x="0"/>
        <item x="1"/>
        <item x="9"/>
        <item x="5"/>
        <item t="default"/>
      </items>
    </pivotField>
    <pivotField dataField="1" numFmtId="164" showAll="0"/>
    <pivotField axis="axisRow" showAll="0" defaultSubtotal="0">
      <items count="14">
        <item x="0"/>
        <item x="1"/>
        <item x="2"/>
        <item x="3"/>
        <item x="4"/>
        <item x="5"/>
        <item x="6"/>
        <item x="7"/>
        <item x="8"/>
        <item x="9"/>
        <item x="10"/>
        <item x="11"/>
        <item x="12"/>
        <item x="13"/>
      </items>
    </pivotField>
  </pivotFields>
  <rowFields count="3">
    <field x="5"/>
    <field x="0"/>
    <field x="1"/>
  </rowFields>
  <rowItems count="16">
    <i>
      <x v="1"/>
    </i>
    <i r="1">
      <x v="31"/>
    </i>
    <i r="2">
      <x/>
    </i>
    <i r="2">
      <x v="1"/>
    </i>
    <i r="2">
      <x v="2"/>
    </i>
    <i>
      <x v="2"/>
    </i>
    <i r="1">
      <x v="60"/>
    </i>
    <i r="2">
      <x/>
    </i>
    <i r="2">
      <x v="1"/>
    </i>
    <i r="2">
      <x v="2"/>
    </i>
    <i>
      <x v="3"/>
    </i>
    <i r="1">
      <x v="91"/>
    </i>
    <i r="2">
      <x/>
    </i>
    <i r="2">
      <x v="1"/>
    </i>
    <i r="2">
      <x v="2"/>
    </i>
    <i t="grand">
      <x/>
    </i>
  </rowItems>
  <colFields count="1">
    <field x="2"/>
  </colFields>
  <colItems count="2">
    <i>
      <x/>
    </i>
    <i>
      <x v="1"/>
    </i>
  </colItems>
  <dataFields count="1">
    <dataField name="Sum of Value" fld="4" baseField="0" baseItem="0" numFmtId="164"/>
  </dataFields>
  <formats count="1">
    <format dxfId="4">
      <pivotArea outline="0" collapsedLevelsAreSubtotals="1" fieldPosition="0"/>
    </format>
  </formats>
  <pivotTableStyleInfo name="PivotStyleLight1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1" cacheId="34" applyNumberFormats="0" applyBorderFormats="0" applyFontFormats="0" applyPatternFormats="0" applyAlignmentFormats="0" applyWidthHeightFormats="1" dataCaption="Values" updatedVersion="5" minRefreshableVersion="3" itemPrintTitles="1" createdVersion="5" indent="0" outline="1" outlineData="1" multipleFieldFilters="0">
  <location ref="A57:B59" firstHeaderRow="1" firstDataRow="1" firstDataCol="1"/>
  <pivotFields count="2">
    <pivotField axis="axisRow" showAll="0">
      <items count="5">
        <item h="1" x="2"/>
        <item x="1"/>
        <item h="1" x="3"/>
        <item h="1" x="0"/>
        <item t="default"/>
      </items>
    </pivotField>
    <pivotField dataField="1" showAll="0" defaultSubtotal="0"/>
  </pivotFields>
  <rowFields count="1">
    <field x="0"/>
  </rowFields>
  <rowItems count="2">
    <i>
      <x v="1"/>
    </i>
    <i t="grand">
      <x/>
    </i>
  </rowItems>
  <colItems count="1">
    <i/>
  </colItems>
  <dataFields count="1">
    <dataField name="Sum of VALUE" fld="1"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queryTables/queryTable1.xml><?xml version="1.0" encoding="utf-8"?>
<queryTable xmlns="http://schemas.openxmlformats.org/spreadsheetml/2006/main" name="ExternalData_1" connectionId="1" autoFormatId="16" applyNumberFormats="0" applyBorderFormats="0" applyFontFormats="0" applyPatternFormats="0" applyAlignmentFormats="0" applyWidthHeightFormats="0">
  <queryTableRefresh preserveSortFilterLayout="0" nextId="6">
    <queryTableFields count="5">
      <queryTableField id="1" name="Date" tableColumnId="26"/>
      <queryTableField id="2" name="Location" tableColumnId="27"/>
      <queryTableField id="3" name="Category" tableColumnId="28"/>
      <queryTableField id="4" name="Detail" tableColumnId="29"/>
      <queryTableField id="5" name="Value" tableColumnId="30"/>
    </queryTableFields>
  </queryTableRefresh>
</queryTable>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ategory" sourceName="Category">
  <pivotTables>
    <pivotTable tabId="3" name="PivotTable1"/>
  </pivotTables>
  <data>
    <tabular pivotCacheId="1">
      <items count="2">
        <i x="1" s="1"/>
        <i x="0"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Detail" sourceName="Detail">
  <pivotTables>
    <pivotTable tabId="3" name="PivotTable1"/>
  </pivotTables>
  <data>
    <tabular pivotCacheId="1">
      <items count="12">
        <i x="6" s="1"/>
        <i x="11" s="1"/>
        <i x="2" s="1"/>
        <i x="3" s="1"/>
        <i x="8" s="1"/>
        <i x="7" s="1"/>
        <i x="10" s="1"/>
        <i x="4" s="1"/>
        <i x="0" s="1"/>
        <i x="1" s="1"/>
        <i x="9" s="1"/>
        <i x="5"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Category1" sourceName="Category">
  <pivotTables>
    <pivotTable tabId="5" name="PivotTable2"/>
  </pivotTables>
  <data>
    <tabular pivotCacheId="2">
      <items count="2">
        <i x="1" s="1"/>
        <i x="0" s="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Detail1" sourceName="Detail">
  <pivotTables>
    <pivotTable tabId="5" name="PivotTable2"/>
  </pivotTables>
  <data>
    <tabular pivotCacheId="2">
      <items count="12">
        <i x="6" s="1"/>
        <i x="11" s="1"/>
        <i x="2" s="1"/>
        <i x="3" s="1"/>
        <i x="8" s="1"/>
        <i x="7" s="1"/>
        <i x="10" s="1"/>
        <i x="4" s="1"/>
        <i x="0" s="1"/>
        <i x="1" s="1"/>
        <i x="9" s="1"/>
        <i x="5" s="1"/>
      </items>
    </tabular>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LIST" sourceName="LIST">
  <pivotTables>
    <pivotTable tabId="6" name="PivotTable1"/>
  </pivotTables>
  <data>
    <tabular pivotCacheId="4" showMissing="0" crossFilter="none">
      <items count="4">
        <i x="2"/>
        <i x="1" s="1"/>
        <i x="3"/>
        <i x="0"/>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ategory" cache="Slicer_Category" caption="Category" columnCount="2" rowHeight="241300"/>
  <slicer name="Detail" cache="Slicer_Detail" caption="Detail" rowHeight="241300"/>
</slicers>
</file>

<file path=xl/slicers/slicer2.xml><?xml version="1.0" encoding="utf-8"?>
<slicers xmlns="http://schemas.microsoft.com/office/spreadsheetml/2009/9/main" xmlns:mc="http://schemas.openxmlformats.org/markup-compatibility/2006" xmlns:x="http://schemas.openxmlformats.org/spreadsheetml/2006/main" mc:Ignorable="x">
  <slicer name="Category 1" cache="Slicer_Category1" caption="Category" columnCount="2" style="SlicerStyleLight4" rowHeight="241300"/>
  <slicer name="Detail 1" cache="Slicer_Detail1" caption="Detail" style="SlicerStyleLight4" rowHeight="241300"/>
</slicers>
</file>

<file path=xl/slicers/slicer3.xml><?xml version="1.0" encoding="utf-8"?>
<slicers xmlns="http://schemas.microsoft.com/office/spreadsheetml/2009/9/main" xmlns:mc="http://schemas.openxmlformats.org/markup-compatibility/2006" xmlns:x="http://schemas.openxmlformats.org/spreadsheetml/2006/main" mc:Ignorable="x">
  <slicer name="LIST" cache="Slicer_LIST" caption="LIST" showCaption="0" style="SlicerStyleDark2" rowHeight="432000"/>
</slicers>
</file>

<file path=xl/tables/_rels/table2.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1" name="Example" displayName="Example" ref="A1:E20" totalsRowShown="0">
  <autoFilter ref="A1:E20"/>
  <tableColumns count="5">
    <tableColumn id="21" name="Category" dataDxfId="8"/>
    <tableColumn id="22" name="Date" dataDxfId="7"/>
    <tableColumn id="23" name="Detail" dataDxfId="6"/>
    <tableColumn id="24" name="Location" dataDxfId="5"/>
    <tableColumn id="25" name="Value" dataCellStyle="Currency"/>
  </tableColumns>
  <tableStyleInfo name="TableStyleMedium7" showFirstColumn="0" showLastColumn="0" showRowStripes="1" showColumnStripes="0"/>
</table>
</file>

<file path=xl/tables/table2.xml><?xml version="1.0" encoding="utf-8"?>
<table xmlns="http://schemas.openxmlformats.org/spreadsheetml/2006/main" id="2" name="EricData" displayName="EricData" ref="A1:E63" tableType="queryTable" totalsRowShown="0">
  <autoFilter ref="A1:E63"/>
  <tableColumns count="5">
    <tableColumn id="26" uniqueName="26" name="Date" queryTableFieldId="1" dataDxfId="3"/>
    <tableColumn id="27" uniqueName="27" name="Location" queryTableFieldId="2"/>
    <tableColumn id="28" uniqueName="28" name="Category" queryTableFieldId="3"/>
    <tableColumn id="29" uniqueName="29" name="Detail" queryTableFieldId="4"/>
    <tableColumn id="30" uniqueName="30" name="Value" queryTableFieldId="5" dataDxfId="2"/>
  </tableColumns>
  <tableStyleInfo name="TableStyleMedium7" showFirstColumn="0" showLastColumn="0" showRowStripes="1" showColumnStripes="0"/>
</table>
</file>

<file path=xl/tables/table3.xml><?xml version="1.0" encoding="utf-8"?>
<table xmlns="http://schemas.openxmlformats.org/spreadsheetml/2006/main" id="3" name="Table2" displayName="Table2" ref="A50:B54" totalsRowShown="0" headerRowDxfId="1" headerRowCellStyle="Normal 2">
  <autoFilter ref="A50:B54"/>
  <tableColumns count="2">
    <tableColumn id="1" name="LIST" dataDxfId="0" dataCellStyle="Normal 2"/>
    <tableColumn id="2" name="VALUE" dataCellStyle="Normal 2"/>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4.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2.xml"/><Relationship Id="rId1" Type="http://schemas.openxmlformats.org/officeDocument/2006/relationships/pivotTable" Target="../pivotTables/pivotTable2.xml"/></Relationships>
</file>

<file path=xl/worksheets/_rels/sheet5.xml.rels><?xml version="1.0" encoding="UTF-8" standalone="yes"?>
<Relationships xmlns="http://schemas.openxmlformats.org/package/2006/relationships"><Relationship Id="rId1" Type="http://schemas.openxmlformats.org/officeDocument/2006/relationships/table" Target="../tables/table2.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bin"/><Relationship Id="rId1" Type="http://schemas.openxmlformats.org/officeDocument/2006/relationships/pivotTable" Target="../pivotTables/pivotTable3.xml"/><Relationship Id="rId5" Type="http://schemas.microsoft.com/office/2007/relationships/slicer" Target="../slicers/slicer3.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8"/>
  <sheetViews>
    <sheetView workbookViewId="0">
      <selection activeCell="F12" sqref="F12"/>
    </sheetView>
  </sheetViews>
  <sheetFormatPr defaultRowHeight="15" x14ac:dyDescent="0.25"/>
  <cols>
    <col min="1" max="1" width="13.140625" customWidth="1"/>
    <col min="2" max="2" width="16.28515625" customWidth="1"/>
    <col min="3" max="4" width="14.28515625" bestFit="1" customWidth="1"/>
  </cols>
  <sheetData>
    <row r="3" spans="1:4" x14ac:dyDescent="0.25">
      <c r="A3" s="4" t="s">
        <v>25</v>
      </c>
      <c r="B3" s="4" t="s">
        <v>24</v>
      </c>
    </row>
    <row r="4" spans="1:4" x14ac:dyDescent="0.25">
      <c r="A4" s="4" t="s">
        <v>22</v>
      </c>
      <c r="B4" t="s">
        <v>14</v>
      </c>
      <c r="C4" t="s">
        <v>5</v>
      </c>
      <c r="D4" t="s">
        <v>23</v>
      </c>
    </row>
    <row r="5" spans="1:4" x14ac:dyDescent="0.25">
      <c r="A5" s="5" t="s">
        <v>7</v>
      </c>
      <c r="B5" s="6">
        <v>1676989</v>
      </c>
      <c r="C5" s="6">
        <v>1110000</v>
      </c>
      <c r="D5" s="6">
        <v>2786989</v>
      </c>
    </row>
    <row r="6" spans="1:4" x14ac:dyDescent="0.25">
      <c r="A6" s="5" t="s">
        <v>8</v>
      </c>
      <c r="B6" s="6"/>
      <c r="C6" s="6">
        <v>1567350</v>
      </c>
      <c r="D6" s="6">
        <v>1567350</v>
      </c>
    </row>
    <row r="7" spans="1:4" x14ac:dyDescent="0.25">
      <c r="A7" s="5" t="s">
        <v>9</v>
      </c>
      <c r="B7" s="6"/>
      <c r="C7" s="6">
        <v>200075</v>
      </c>
      <c r="D7" s="6">
        <v>200075</v>
      </c>
    </row>
    <row r="8" spans="1:4" x14ac:dyDescent="0.25">
      <c r="A8" s="5" t="s">
        <v>23</v>
      </c>
      <c r="B8" s="6">
        <v>1676989</v>
      </c>
      <c r="C8" s="6">
        <v>2877425</v>
      </c>
      <c r="D8" s="6">
        <v>4554414</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sqref="A1:E20"/>
    </sheetView>
  </sheetViews>
  <sheetFormatPr defaultRowHeight="15" x14ac:dyDescent="0.25"/>
  <cols>
    <col min="1" max="1" width="11.140625" bestFit="1" customWidth="1"/>
    <col min="2" max="2" width="8.42578125" bestFit="1" customWidth="1"/>
    <col min="3" max="3" width="16.85546875" bestFit="1" customWidth="1"/>
    <col min="4" max="4" width="10.7109375" bestFit="1" customWidth="1"/>
    <col min="5" max="5" width="14.28515625" style="3" bestFit="1" customWidth="1"/>
  </cols>
  <sheetData>
    <row r="1" spans="1:5" x14ac:dyDescent="0.25">
      <c r="A1" s="1" t="s">
        <v>0</v>
      </c>
      <c r="B1" s="1" t="s">
        <v>1</v>
      </c>
      <c r="C1" s="1" t="s">
        <v>2</v>
      </c>
      <c r="D1" s="1" t="s">
        <v>3</v>
      </c>
      <c r="E1" s="3" t="s">
        <v>4</v>
      </c>
    </row>
    <row r="2" spans="1:5" x14ac:dyDescent="0.25">
      <c r="A2" s="1" t="s">
        <v>5</v>
      </c>
      <c r="B2" s="2">
        <v>42400</v>
      </c>
      <c r="C2" s="1" t="s">
        <v>6</v>
      </c>
      <c r="D2" s="1" t="s">
        <v>7</v>
      </c>
      <c r="E2" s="3">
        <v>997000</v>
      </c>
    </row>
    <row r="3" spans="1:5" x14ac:dyDescent="0.25">
      <c r="A3" s="1" t="s">
        <v>5</v>
      </c>
      <c r="B3" s="2">
        <v>42400</v>
      </c>
      <c r="C3" s="1" t="s">
        <v>6</v>
      </c>
      <c r="D3" s="1" t="s">
        <v>8</v>
      </c>
      <c r="E3" s="3">
        <v>67350</v>
      </c>
    </row>
    <row r="4" spans="1:5" x14ac:dyDescent="0.25">
      <c r="A4" s="1" t="s">
        <v>5</v>
      </c>
      <c r="B4" s="2">
        <v>42400</v>
      </c>
      <c r="C4" s="1" t="s">
        <v>6</v>
      </c>
      <c r="D4" s="1" t="s">
        <v>9</v>
      </c>
      <c r="E4" s="3">
        <v>59885</v>
      </c>
    </row>
    <row r="5" spans="1:5" x14ac:dyDescent="0.25">
      <c r="A5" s="1" t="s">
        <v>5</v>
      </c>
      <c r="B5" s="2">
        <v>42400</v>
      </c>
      <c r="C5" s="1" t="s">
        <v>10</v>
      </c>
      <c r="D5" s="1" t="s">
        <v>7</v>
      </c>
      <c r="E5" s="3">
        <v>-7000</v>
      </c>
    </row>
    <row r="6" spans="1:5" x14ac:dyDescent="0.25">
      <c r="A6" s="1" t="s">
        <v>5</v>
      </c>
      <c r="B6" s="2">
        <v>42400</v>
      </c>
      <c r="C6" s="1" t="s">
        <v>10</v>
      </c>
      <c r="D6" s="1" t="s">
        <v>9</v>
      </c>
      <c r="E6" s="3">
        <v>-360</v>
      </c>
    </row>
    <row r="7" spans="1:5" x14ac:dyDescent="0.25">
      <c r="A7" s="1" t="s">
        <v>5</v>
      </c>
      <c r="B7" s="2">
        <v>42400</v>
      </c>
      <c r="C7" s="1" t="s">
        <v>11</v>
      </c>
      <c r="D7" s="1" t="s">
        <v>7</v>
      </c>
      <c r="E7" s="3">
        <v>50000</v>
      </c>
    </row>
    <row r="8" spans="1:5" x14ac:dyDescent="0.25">
      <c r="A8" s="1" t="s">
        <v>5</v>
      </c>
      <c r="B8" s="2">
        <v>42400</v>
      </c>
      <c r="C8" s="1" t="s">
        <v>11</v>
      </c>
      <c r="D8" s="1" t="s">
        <v>8</v>
      </c>
      <c r="E8" s="3">
        <v>500000</v>
      </c>
    </row>
    <row r="9" spans="1:5" x14ac:dyDescent="0.25">
      <c r="A9" s="1" t="s">
        <v>5</v>
      </c>
      <c r="B9" s="2">
        <v>42400</v>
      </c>
      <c r="C9" s="1" t="s">
        <v>11</v>
      </c>
      <c r="D9" s="1" t="s">
        <v>9</v>
      </c>
      <c r="E9" s="3">
        <v>111550</v>
      </c>
    </row>
    <row r="10" spans="1:5" x14ac:dyDescent="0.25">
      <c r="A10" s="1" t="s">
        <v>5</v>
      </c>
      <c r="B10" s="2">
        <v>42400</v>
      </c>
      <c r="C10" s="1" t="s">
        <v>12</v>
      </c>
      <c r="D10" s="1" t="s">
        <v>7</v>
      </c>
      <c r="E10" s="3">
        <v>25000</v>
      </c>
    </row>
    <row r="11" spans="1:5" x14ac:dyDescent="0.25">
      <c r="A11" s="1" t="s">
        <v>5</v>
      </c>
      <c r="B11" s="2">
        <v>42400</v>
      </c>
      <c r="C11" s="1" t="s">
        <v>12</v>
      </c>
      <c r="D11" s="1" t="s">
        <v>8</v>
      </c>
      <c r="E11" s="3">
        <v>1000000</v>
      </c>
    </row>
    <row r="12" spans="1:5" x14ac:dyDescent="0.25">
      <c r="A12" s="1" t="s">
        <v>5</v>
      </c>
      <c r="B12" s="2">
        <v>42400</v>
      </c>
      <c r="C12" s="1" t="s">
        <v>12</v>
      </c>
      <c r="D12" s="1" t="s">
        <v>9</v>
      </c>
      <c r="E12" s="3">
        <v>29000</v>
      </c>
    </row>
    <row r="13" spans="1:5" x14ac:dyDescent="0.25">
      <c r="A13" s="1" t="s">
        <v>5</v>
      </c>
      <c r="B13" s="2">
        <v>42400</v>
      </c>
      <c r="C13" s="1" t="s">
        <v>13</v>
      </c>
      <c r="D13" s="1" t="s">
        <v>7</v>
      </c>
      <c r="E13" s="3">
        <v>45000</v>
      </c>
    </row>
    <row r="14" spans="1:5" x14ac:dyDescent="0.25">
      <c r="A14" s="1" t="s">
        <v>14</v>
      </c>
      <c r="B14" s="2">
        <v>42400</v>
      </c>
      <c r="C14" s="1" t="s">
        <v>15</v>
      </c>
      <c r="D14" s="1" t="s">
        <v>7</v>
      </c>
      <c r="E14" s="3">
        <v>755000</v>
      </c>
    </row>
    <row r="15" spans="1:5" x14ac:dyDescent="0.25">
      <c r="A15" s="1" t="s">
        <v>14</v>
      </c>
      <c r="B15" s="2">
        <v>42400</v>
      </c>
      <c r="C15" s="1" t="s">
        <v>16</v>
      </c>
      <c r="D15" s="1" t="s">
        <v>7</v>
      </c>
      <c r="E15" s="3">
        <v>108000</v>
      </c>
    </row>
    <row r="16" spans="1:5" x14ac:dyDescent="0.25">
      <c r="A16" s="1" t="s">
        <v>14</v>
      </c>
      <c r="B16" s="2">
        <v>42400</v>
      </c>
      <c r="C16" s="1" t="s">
        <v>17</v>
      </c>
      <c r="D16" s="1" t="s">
        <v>7</v>
      </c>
      <c r="E16" s="3">
        <v>700000</v>
      </c>
    </row>
    <row r="17" spans="1:5" x14ac:dyDescent="0.25">
      <c r="A17" s="1" t="s">
        <v>14</v>
      </c>
      <c r="B17" s="2">
        <v>42400</v>
      </c>
      <c r="C17" s="1" t="s">
        <v>18</v>
      </c>
      <c r="D17" s="1" t="s">
        <v>7</v>
      </c>
      <c r="E17" s="3">
        <v>18999</v>
      </c>
    </row>
    <row r="18" spans="1:5" x14ac:dyDescent="0.25">
      <c r="A18" s="1" t="s">
        <v>14</v>
      </c>
      <c r="B18" s="2">
        <v>42400</v>
      </c>
      <c r="C18" s="1" t="s">
        <v>19</v>
      </c>
      <c r="D18" s="1" t="s">
        <v>7</v>
      </c>
      <c r="E18" s="3">
        <v>12800</v>
      </c>
    </row>
    <row r="19" spans="1:5" x14ac:dyDescent="0.25">
      <c r="A19" s="1" t="s">
        <v>14</v>
      </c>
      <c r="B19" s="2">
        <v>42400</v>
      </c>
      <c r="C19" s="1" t="s">
        <v>20</v>
      </c>
      <c r="D19" s="1" t="s">
        <v>7</v>
      </c>
      <c r="E19" s="3">
        <v>67200</v>
      </c>
    </row>
    <row r="20" spans="1:5" x14ac:dyDescent="0.25">
      <c r="A20" s="1" t="s">
        <v>14</v>
      </c>
      <c r="B20" s="2">
        <v>42400</v>
      </c>
      <c r="C20" s="1" t="s">
        <v>21</v>
      </c>
      <c r="D20" s="1" t="s">
        <v>7</v>
      </c>
      <c r="E20" s="3">
        <v>14990</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20"/>
  <sheetViews>
    <sheetView showGridLines="0" tabSelected="1" workbookViewId="0">
      <selection activeCell="B12" sqref="B12"/>
    </sheetView>
  </sheetViews>
  <sheetFormatPr defaultRowHeight="15" x14ac:dyDescent="0.25"/>
  <cols>
    <col min="1" max="1" width="16.42578125" bestFit="1" customWidth="1"/>
    <col min="2" max="2" width="16.28515625" customWidth="1"/>
    <col min="3" max="3" width="14.28515625" bestFit="1" customWidth="1"/>
    <col min="4" max="4" width="15.28515625" bestFit="1" customWidth="1"/>
  </cols>
  <sheetData>
    <row r="3" spans="1:3" x14ac:dyDescent="0.25">
      <c r="A3" s="4" t="s">
        <v>25</v>
      </c>
      <c r="B3" s="4" t="s">
        <v>24</v>
      </c>
    </row>
    <row r="4" spans="1:3" x14ac:dyDescent="0.25">
      <c r="A4" s="4" t="s">
        <v>22</v>
      </c>
      <c r="B4" t="s">
        <v>14</v>
      </c>
      <c r="C4" t="s">
        <v>5</v>
      </c>
    </row>
    <row r="5" spans="1:3" x14ac:dyDescent="0.25">
      <c r="A5" s="5" t="s">
        <v>26</v>
      </c>
      <c r="B5" s="6"/>
      <c r="C5" s="6"/>
    </row>
    <row r="6" spans="1:3" x14ac:dyDescent="0.25">
      <c r="A6" s="7" t="s">
        <v>27</v>
      </c>
      <c r="B6" s="6">
        <v>1676989</v>
      </c>
      <c r="C6" s="6">
        <v>2877425</v>
      </c>
    </row>
    <row r="7" spans="1:3" x14ac:dyDescent="0.25">
      <c r="A7" s="8" t="s">
        <v>7</v>
      </c>
      <c r="B7" s="6">
        <v>1676989</v>
      </c>
      <c r="C7" s="6">
        <v>1110000</v>
      </c>
    </row>
    <row r="8" spans="1:3" x14ac:dyDescent="0.25">
      <c r="A8" s="8" t="s">
        <v>8</v>
      </c>
      <c r="B8" s="6"/>
      <c r="C8" s="6">
        <v>1567350</v>
      </c>
    </row>
    <row r="9" spans="1:3" x14ac:dyDescent="0.25">
      <c r="A9" s="8" t="s">
        <v>9</v>
      </c>
      <c r="B9" s="6"/>
      <c r="C9" s="6">
        <v>200075</v>
      </c>
    </row>
    <row r="10" spans="1:3" x14ac:dyDescent="0.25">
      <c r="A10" s="5" t="s">
        <v>28</v>
      </c>
      <c r="B10" s="6"/>
      <c r="C10" s="6"/>
    </row>
    <row r="11" spans="1:3" x14ac:dyDescent="0.25">
      <c r="A11" s="7" t="s">
        <v>29</v>
      </c>
      <c r="B11" s="6">
        <v>1277125</v>
      </c>
      <c r="C11" s="6">
        <v>1802175</v>
      </c>
    </row>
    <row r="12" spans="1:3" x14ac:dyDescent="0.25">
      <c r="A12" s="8" t="s">
        <v>7</v>
      </c>
      <c r="B12" s="6">
        <v>1271240</v>
      </c>
      <c r="C12" s="6">
        <v>1096685</v>
      </c>
    </row>
    <row r="13" spans="1:3" x14ac:dyDescent="0.25">
      <c r="A13" s="8" t="s">
        <v>8</v>
      </c>
      <c r="B13" s="6">
        <v>800</v>
      </c>
      <c r="C13" s="6">
        <v>579712</v>
      </c>
    </row>
    <row r="14" spans="1:3" x14ac:dyDescent="0.25">
      <c r="A14" s="8" t="s">
        <v>9</v>
      </c>
      <c r="B14" s="6">
        <v>5085</v>
      </c>
      <c r="C14" s="6">
        <v>125778</v>
      </c>
    </row>
    <row r="15" spans="1:3" x14ac:dyDescent="0.25">
      <c r="A15" s="5" t="s">
        <v>30</v>
      </c>
      <c r="B15" s="6"/>
      <c r="C15" s="6"/>
    </row>
    <row r="16" spans="1:3" x14ac:dyDescent="0.25">
      <c r="A16" s="7" t="s">
        <v>31</v>
      </c>
      <c r="B16" s="6">
        <v>717417</v>
      </c>
      <c r="C16" s="6">
        <v>2226295</v>
      </c>
    </row>
    <row r="17" spans="1:3" x14ac:dyDescent="0.25">
      <c r="A17" s="8" t="s">
        <v>7</v>
      </c>
      <c r="B17" s="6">
        <v>707348</v>
      </c>
      <c r="C17" s="6">
        <v>915380</v>
      </c>
    </row>
    <row r="18" spans="1:3" x14ac:dyDescent="0.25">
      <c r="A18" s="8" t="s">
        <v>8</v>
      </c>
      <c r="B18" s="6">
        <v>7080</v>
      </c>
      <c r="C18" s="6">
        <v>1113225</v>
      </c>
    </row>
    <row r="19" spans="1:3" x14ac:dyDescent="0.25">
      <c r="A19" s="8" t="s">
        <v>9</v>
      </c>
      <c r="B19" s="6">
        <v>2989</v>
      </c>
      <c r="C19" s="6">
        <v>197690</v>
      </c>
    </row>
    <row r="20" spans="1:3" x14ac:dyDescent="0.25">
      <c r="A20" s="5" t="s">
        <v>23</v>
      </c>
      <c r="B20" s="6">
        <v>3671531</v>
      </c>
      <c r="C20" s="6">
        <v>6905895</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3"/>
  <sheetViews>
    <sheetView workbookViewId="0">
      <selection activeCell="D8" sqref="D8"/>
    </sheetView>
  </sheetViews>
  <sheetFormatPr defaultRowHeight="15" x14ac:dyDescent="0.25"/>
  <cols>
    <col min="1" max="1" width="8.42578125" bestFit="1" customWidth="1"/>
    <col min="2" max="2" width="10.7109375" bestFit="1" customWidth="1"/>
    <col min="3" max="3" width="11.140625" bestFit="1" customWidth="1"/>
    <col min="4" max="4" width="16.85546875" bestFit="1" customWidth="1"/>
    <col min="5" max="5" width="14.28515625" style="3" bestFit="1" customWidth="1"/>
  </cols>
  <sheetData>
    <row r="1" spans="1:5" x14ac:dyDescent="0.25">
      <c r="A1" s="1" t="s">
        <v>1</v>
      </c>
      <c r="B1" s="1" t="s">
        <v>3</v>
      </c>
      <c r="C1" s="1" t="s">
        <v>0</v>
      </c>
      <c r="D1" s="1" t="s">
        <v>2</v>
      </c>
      <c r="E1" s="3" t="s">
        <v>4</v>
      </c>
    </row>
    <row r="2" spans="1:5" x14ac:dyDescent="0.25">
      <c r="A2" s="2">
        <v>42400</v>
      </c>
      <c r="B2" s="1" t="s">
        <v>7</v>
      </c>
      <c r="C2" s="1" t="s">
        <v>5</v>
      </c>
      <c r="D2" s="1" t="s">
        <v>6</v>
      </c>
      <c r="E2" s="3">
        <v>997000</v>
      </c>
    </row>
    <row r="3" spans="1:5" x14ac:dyDescent="0.25">
      <c r="A3" s="2">
        <v>42400</v>
      </c>
      <c r="B3" s="1" t="s">
        <v>8</v>
      </c>
      <c r="C3" s="1" t="s">
        <v>5</v>
      </c>
      <c r="D3" s="1" t="s">
        <v>6</v>
      </c>
      <c r="E3" s="3">
        <v>67350</v>
      </c>
    </row>
    <row r="4" spans="1:5" x14ac:dyDescent="0.25">
      <c r="A4" s="2">
        <v>42400</v>
      </c>
      <c r="B4" s="1" t="s">
        <v>9</v>
      </c>
      <c r="C4" s="1" t="s">
        <v>5</v>
      </c>
      <c r="D4" s="1" t="s">
        <v>6</v>
      </c>
      <c r="E4" s="3">
        <v>59885</v>
      </c>
    </row>
    <row r="5" spans="1:5" x14ac:dyDescent="0.25">
      <c r="A5" s="2">
        <v>42400</v>
      </c>
      <c r="B5" s="1" t="s">
        <v>7</v>
      </c>
      <c r="C5" s="1" t="s">
        <v>5</v>
      </c>
      <c r="D5" s="1" t="s">
        <v>10</v>
      </c>
      <c r="E5" s="3">
        <v>-7000</v>
      </c>
    </row>
    <row r="6" spans="1:5" x14ac:dyDescent="0.25">
      <c r="A6" s="2">
        <v>42400</v>
      </c>
      <c r="B6" s="1" t="s">
        <v>9</v>
      </c>
      <c r="C6" s="1" t="s">
        <v>5</v>
      </c>
      <c r="D6" s="1" t="s">
        <v>10</v>
      </c>
      <c r="E6" s="3">
        <v>-360</v>
      </c>
    </row>
    <row r="7" spans="1:5" x14ac:dyDescent="0.25">
      <c r="A7" s="2">
        <v>42400</v>
      </c>
      <c r="B7" s="1" t="s">
        <v>7</v>
      </c>
      <c r="C7" s="1" t="s">
        <v>5</v>
      </c>
      <c r="D7" s="1" t="s">
        <v>11</v>
      </c>
      <c r="E7" s="3">
        <v>50000</v>
      </c>
    </row>
    <row r="8" spans="1:5" x14ac:dyDescent="0.25">
      <c r="A8" s="2">
        <v>42400</v>
      </c>
      <c r="B8" s="1" t="s">
        <v>8</v>
      </c>
      <c r="C8" s="1" t="s">
        <v>5</v>
      </c>
      <c r="D8" s="1" t="s">
        <v>11</v>
      </c>
      <c r="E8" s="3">
        <v>500000</v>
      </c>
    </row>
    <row r="9" spans="1:5" x14ac:dyDescent="0.25">
      <c r="A9" s="2">
        <v>42400</v>
      </c>
      <c r="B9" s="1" t="s">
        <v>9</v>
      </c>
      <c r="C9" s="1" t="s">
        <v>5</v>
      </c>
      <c r="D9" s="1" t="s">
        <v>11</v>
      </c>
      <c r="E9" s="3">
        <v>111550</v>
      </c>
    </row>
    <row r="10" spans="1:5" x14ac:dyDescent="0.25">
      <c r="A10" s="2">
        <v>42400</v>
      </c>
      <c r="B10" s="1" t="s">
        <v>7</v>
      </c>
      <c r="C10" s="1" t="s">
        <v>5</v>
      </c>
      <c r="D10" s="1" t="s">
        <v>12</v>
      </c>
      <c r="E10" s="3">
        <v>25000</v>
      </c>
    </row>
    <row r="11" spans="1:5" x14ac:dyDescent="0.25">
      <c r="A11" s="2">
        <v>42400</v>
      </c>
      <c r="B11" s="1" t="s">
        <v>8</v>
      </c>
      <c r="C11" s="1" t="s">
        <v>5</v>
      </c>
      <c r="D11" s="1" t="s">
        <v>12</v>
      </c>
      <c r="E11" s="3">
        <v>1000000</v>
      </c>
    </row>
    <row r="12" spans="1:5" x14ac:dyDescent="0.25">
      <c r="A12" s="2">
        <v>42400</v>
      </c>
      <c r="B12" s="1" t="s">
        <v>9</v>
      </c>
      <c r="C12" s="1" t="s">
        <v>5</v>
      </c>
      <c r="D12" s="1" t="s">
        <v>12</v>
      </c>
      <c r="E12" s="3">
        <v>29000</v>
      </c>
    </row>
    <row r="13" spans="1:5" x14ac:dyDescent="0.25">
      <c r="A13" s="2">
        <v>42400</v>
      </c>
      <c r="B13" s="1" t="s">
        <v>7</v>
      </c>
      <c r="C13" s="1" t="s">
        <v>5</v>
      </c>
      <c r="D13" s="1" t="s">
        <v>13</v>
      </c>
      <c r="E13" s="3">
        <v>45000</v>
      </c>
    </row>
    <row r="14" spans="1:5" x14ac:dyDescent="0.25">
      <c r="A14" s="2">
        <v>42400</v>
      </c>
      <c r="B14" s="1" t="s">
        <v>7</v>
      </c>
      <c r="C14" s="1" t="s">
        <v>14</v>
      </c>
      <c r="D14" s="1" t="s">
        <v>15</v>
      </c>
      <c r="E14" s="3">
        <v>755000</v>
      </c>
    </row>
    <row r="15" spans="1:5" x14ac:dyDescent="0.25">
      <c r="A15" s="2">
        <v>42400</v>
      </c>
      <c r="B15" s="1" t="s">
        <v>7</v>
      </c>
      <c r="C15" s="1" t="s">
        <v>14</v>
      </c>
      <c r="D15" s="1" t="s">
        <v>16</v>
      </c>
      <c r="E15" s="3">
        <v>108000</v>
      </c>
    </row>
    <row r="16" spans="1:5" x14ac:dyDescent="0.25">
      <c r="A16" s="2">
        <v>42400</v>
      </c>
      <c r="B16" s="1" t="s">
        <v>7</v>
      </c>
      <c r="C16" s="1" t="s">
        <v>14</v>
      </c>
      <c r="D16" s="1" t="s">
        <v>17</v>
      </c>
      <c r="E16" s="3">
        <v>700000</v>
      </c>
    </row>
    <row r="17" spans="1:5" x14ac:dyDescent="0.25">
      <c r="A17" s="2">
        <v>42400</v>
      </c>
      <c r="B17" s="1" t="s">
        <v>7</v>
      </c>
      <c r="C17" s="1" t="s">
        <v>14</v>
      </c>
      <c r="D17" s="1" t="s">
        <v>18</v>
      </c>
      <c r="E17" s="3">
        <v>18999</v>
      </c>
    </row>
    <row r="18" spans="1:5" x14ac:dyDescent="0.25">
      <c r="A18" s="2">
        <v>42400</v>
      </c>
      <c r="B18" s="1" t="s">
        <v>7</v>
      </c>
      <c r="C18" s="1" t="s">
        <v>14</v>
      </c>
      <c r="D18" s="1" t="s">
        <v>19</v>
      </c>
      <c r="E18" s="3">
        <v>12800</v>
      </c>
    </row>
    <row r="19" spans="1:5" x14ac:dyDescent="0.25">
      <c r="A19" s="2">
        <v>42400</v>
      </c>
      <c r="B19" s="1" t="s">
        <v>7</v>
      </c>
      <c r="C19" s="1" t="s">
        <v>14</v>
      </c>
      <c r="D19" s="1" t="s">
        <v>20</v>
      </c>
      <c r="E19" s="3">
        <v>67200</v>
      </c>
    </row>
    <row r="20" spans="1:5" x14ac:dyDescent="0.25">
      <c r="A20" s="2">
        <v>42400</v>
      </c>
      <c r="B20" s="1" t="s">
        <v>7</v>
      </c>
      <c r="C20" s="1" t="s">
        <v>14</v>
      </c>
      <c r="D20" s="1" t="s">
        <v>21</v>
      </c>
      <c r="E20" s="3">
        <v>14990</v>
      </c>
    </row>
    <row r="21" spans="1:5" x14ac:dyDescent="0.25">
      <c r="A21" s="2">
        <v>42429</v>
      </c>
      <c r="B21" t="s">
        <v>7</v>
      </c>
      <c r="C21" t="s">
        <v>5</v>
      </c>
      <c r="D21" t="s">
        <v>6</v>
      </c>
      <c r="E21" s="6">
        <v>1012555</v>
      </c>
    </row>
    <row r="22" spans="1:5" x14ac:dyDescent="0.25">
      <c r="A22" s="2">
        <v>42429</v>
      </c>
      <c r="B22" t="s">
        <v>8</v>
      </c>
      <c r="C22" t="s">
        <v>5</v>
      </c>
      <c r="D22" t="s">
        <v>6</v>
      </c>
      <c r="E22" s="6">
        <v>81300</v>
      </c>
    </row>
    <row r="23" spans="1:5" x14ac:dyDescent="0.25">
      <c r="A23" s="2">
        <v>42429</v>
      </c>
      <c r="B23" t="s">
        <v>9</v>
      </c>
      <c r="C23" t="s">
        <v>5</v>
      </c>
      <c r="D23" t="s">
        <v>6</v>
      </c>
      <c r="E23" s="6">
        <v>50778</v>
      </c>
    </row>
    <row r="24" spans="1:5" x14ac:dyDescent="0.25">
      <c r="A24" s="2">
        <v>42429</v>
      </c>
      <c r="B24" t="s">
        <v>7</v>
      </c>
      <c r="C24" t="s">
        <v>5</v>
      </c>
      <c r="D24" t="s">
        <v>10</v>
      </c>
      <c r="E24" s="6">
        <v>-2870</v>
      </c>
    </row>
    <row r="25" spans="1:5" x14ac:dyDescent="0.25">
      <c r="A25" s="2">
        <v>42429</v>
      </c>
      <c r="B25" t="s">
        <v>8</v>
      </c>
      <c r="C25" t="s">
        <v>5</v>
      </c>
      <c r="D25" t="s">
        <v>10</v>
      </c>
      <c r="E25" s="6">
        <v>-1588</v>
      </c>
    </row>
    <row r="26" spans="1:5" x14ac:dyDescent="0.25">
      <c r="A26" s="2">
        <v>42429</v>
      </c>
      <c r="B26" t="s">
        <v>7</v>
      </c>
      <c r="C26" t="s">
        <v>5</v>
      </c>
      <c r="D26" t="s">
        <v>11</v>
      </c>
      <c r="E26" s="6">
        <v>17000</v>
      </c>
    </row>
    <row r="27" spans="1:5" x14ac:dyDescent="0.25">
      <c r="A27" s="2">
        <v>42429</v>
      </c>
      <c r="B27" t="s">
        <v>8</v>
      </c>
      <c r="C27" t="s">
        <v>5</v>
      </c>
      <c r="D27" t="s">
        <v>11</v>
      </c>
      <c r="E27" s="6">
        <v>500000</v>
      </c>
    </row>
    <row r="28" spans="1:5" x14ac:dyDescent="0.25">
      <c r="A28" s="2">
        <v>42429</v>
      </c>
      <c r="B28" t="s">
        <v>9</v>
      </c>
      <c r="C28" t="s">
        <v>5</v>
      </c>
      <c r="D28" t="s">
        <v>11</v>
      </c>
      <c r="E28" s="6">
        <v>75000</v>
      </c>
    </row>
    <row r="29" spans="1:5" x14ac:dyDescent="0.25">
      <c r="A29" s="2">
        <v>42429</v>
      </c>
      <c r="B29" t="s">
        <v>7</v>
      </c>
      <c r="C29" t="s">
        <v>5</v>
      </c>
      <c r="D29" t="s">
        <v>12</v>
      </c>
      <c r="E29" s="6">
        <v>25000</v>
      </c>
    </row>
    <row r="30" spans="1:5" x14ac:dyDescent="0.25">
      <c r="A30" s="2">
        <v>42429</v>
      </c>
      <c r="B30" t="s">
        <v>7</v>
      </c>
      <c r="C30" t="s">
        <v>5</v>
      </c>
      <c r="D30" t="s">
        <v>13</v>
      </c>
      <c r="E30" s="6">
        <v>45000</v>
      </c>
    </row>
    <row r="31" spans="1:5" x14ac:dyDescent="0.25">
      <c r="A31" s="2">
        <v>42429</v>
      </c>
      <c r="B31" t="s">
        <v>7</v>
      </c>
      <c r="C31" t="s">
        <v>14</v>
      </c>
      <c r="D31" t="s">
        <v>15</v>
      </c>
      <c r="E31" s="6">
        <v>719000</v>
      </c>
    </row>
    <row r="32" spans="1:5" x14ac:dyDescent="0.25">
      <c r="A32" s="2">
        <v>42429</v>
      </c>
      <c r="B32" t="s">
        <v>7</v>
      </c>
      <c r="C32" t="s">
        <v>14</v>
      </c>
      <c r="D32" t="s">
        <v>16</v>
      </c>
      <c r="E32" s="6">
        <v>108000</v>
      </c>
    </row>
    <row r="33" spans="1:5" x14ac:dyDescent="0.25">
      <c r="A33" s="2">
        <v>42429</v>
      </c>
      <c r="B33" t="s">
        <v>9</v>
      </c>
      <c r="C33" t="s">
        <v>14</v>
      </c>
      <c r="D33" t="s">
        <v>16</v>
      </c>
      <c r="E33" s="6">
        <v>2900</v>
      </c>
    </row>
    <row r="34" spans="1:5" x14ac:dyDescent="0.25">
      <c r="A34" s="2">
        <v>42429</v>
      </c>
      <c r="B34" t="s">
        <v>7</v>
      </c>
      <c r="C34" t="s">
        <v>14</v>
      </c>
      <c r="D34" t="s">
        <v>17</v>
      </c>
      <c r="E34" s="6">
        <v>395000</v>
      </c>
    </row>
    <row r="35" spans="1:5" x14ac:dyDescent="0.25">
      <c r="A35" s="2">
        <v>42429</v>
      </c>
      <c r="B35" t="s">
        <v>9</v>
      </c>
      <c r="C35" t="s">
        <v>14</v>
      </c>
      <c r="D35" t="s">
        <v>17</v>
      </c>
      <c r="E35" s="6">
        <v>1535</v>
      </c>
    </row>
    <row r="36" spans="1:5" x14ac:dyDescent="0.25">
      <c r="A36" s="2">
        <v>42429</v>
      </c>
      <c r="B36" t="s">
        <v>7</v>
      </c>
      <c r="C36" t="s">
        <v>14</v>
      </c>
      <c r="D36" t="s">
        <v>18</v>
      </c>
      <c r="E36" s="6">
        <v>19500</v>
      </c>
    </row>
    <row r="37" spans="1:5" x14ac:dyDescent="0.25">
      <c r="A37" s="2">
        <v>42429</v>
      </c>
      <c r="B37" t="s">
        <v>7</v>
      </c>
      <c r="C37" t="s">
        <v>14</v>
      </c>
      <c r="D37" t="s">
        <v>19</v>
      </c>
      <c r="E37" s="6">
        <v>16940</v>
      </c>
    </row>
    <row r="38" spans="1:5" x14ac:dyDescent="0.25">
      <c r="A38" s="2">
        <v>42429</v>
      </c>
      <c r="B38" t="s">
        <v>7</v>
      </c>
      <c r="C38" t="s">
        <v>14</v>
      </c>
      <c r="D38" t="s">
        <v>20</v>
      </c>
      <c r="E38" s="6">
        <v>6000</v>
      </c>
    </row>
    <row r="39" spans="1:5" x14ac:dyDescent="0.25">
      <c r="A39" s="2">
        <v>42429</v>
      </c>
      <c r="B39" t="s">
        <v>8</v>
      </c>
      <c r="C39" t="s">
        <v>14</v>
      </c>
      <c r="D39" t="s">
        <v>20</v>
      </c>
      <c r="E39" s="6">
        <v>800</v>
      </c>
    </row>
    <row r="40" spans="1:5" x14ac:dyDescent="0.25">
      <c r="A40" s="2">
        <v>42429</v>
      </c>
      <c r="B40" t="s">
        <v>9</v>
      </c>
      <c r="C40" t="s">
        <v>14</v>
      </c>
      <c r="D40" t="s">
        <v>20</v>
      </c>
      <c r="E40" s="6">
        <v>650</v>
      </c>
    </row>
    <row r="41" spans="1:5" x14ac:dyDescent="0.25">
      <c r="A41" s="2">
        <v>42429</v>
      </c>
      <c r="B41" t="s">
        <v>7</v>
      </c>
      <c r="C41" t="s">
        <v>14</v>
      </c>
      <c r="D41" t="s">
        <v>21</v>
      </c>
      <c r="E41" s="6">
        <v>6800</v>
      </c>
    </row>
    <row r="42" spans="1:5" x14ac:dyDescent="0.25">
      <c r="A42" s="2">
        <v>42460</v>
      </c>
      <c r="B42" t="s">
        <v>7</v>
      </c>
      <c r="C42" t="s">
        <v>5</v>
      </c>
      <c r="D42" t="s">
        <v>6</v>
      </c>
      <c r="E42" s="6">
        <v>777380</v>
      </c>
    </row>
    <row r="43" spans="1:5" x14ac:dyDescent="0.25">
      <c r="A43" s="2">
        <v>42460</v>
      </c>
      <c r="B43" t="s">
        <v>8</v>
      </c>
      <c r="C43" t="s">
        <v>5</v>
      </c>
      <c r="D43" t="s">
        <v>6</v>
      </c>
      <c r="E43" s="6">
        <v>113225</v>
      </c>
    </row>
    <row r="44" spans="1:5" x14ac:dyDescent="0.25">
      <c r="A44" s="2">
        <v>42460</v>
      </c>
      <c r="B44" t="s">
        <v>9</v>
      </c>
      <c r="C44" t="s">
        <v>5</v>
      </c>
      <c r="D44" t="s">
        <v>6</v>
      </c>
      <c r="E44" s="6">
        <v>84690</v>
      </c>
    </row>
    <row r="45" spans="1:5" x14ac:dyDescent="0.25">
      <c r="A45" s="2">
        <v>42460</v>
      </c>
      <c r="B45" t="s">
        <v>7</v>
      </c>
      <c r="C45" t="s">
        <v>5</v>
      </c>
      <c r="D45" t="s">
        <v>10</v>
      </c>
      <c r="E45" s="6">
        <v>18000</v>
      </c>
    </row>
    <row r="46" spans="1:5" x14ac:dyDescent="0.25">
      <c r="A46" s="2">
        <v>42460</v>
      </c>
      <c r="B46" t="s">
        <v>7</v>
      </c>
      <c r="C46" t="s">
        <v>5</v>
      </c>
      <c r="D46" t="s">
        <v>11</v>
      </c>
      <c r="E46" s="6">
        <v>50000</v>
      </c>
    </row>
    <row r="47" spans="1:5" x14ac:dyDescent="0.25">
      <c r="A47" s="2">
        <v>42460</v>
      </c>
      <c r="B47" t="s">
        <v>9</v>
      </c>
      <c r="C47" t="s">
        <v>5</v>
      </c>
      <c r="D47" t="s">
        <v>11</v>
      </c>
      <c r="E47" s="6">
        <v>68000</v>
      </c>
    </row>
    <row r="48" spans="1:5" x14ac:dyDescent="0.25">
      <c r="A48" s="2">
        <v>42460</v>
      </c>
      <c r="B48" t="s">
        <v>7</v>
      </c>
      <c r="C48" t="s">
        <v>5</v>
      </c>
      <c r="D48" t="s">
        <v>12</v>
      </c>
      <c r="E48" s="6">
        <v>25000</v>
      </c>
    </row>
    <row r="49" spans="1:5" x14ac:dyDescent="0.25">
      <c r="A49" s="2">
        <v>42460</v>
      </c>
      <c r="B49" t="s">
        <v>8</v>
      </c>
      <c r="C49" t="s">
        <v>5</v>
      </c>
      <c r="D49" t="s">
        <v>12</v>
      </c>
      <c r="E49" s="6">
        <v>1000000</v>
      </c>
    </row>
    <row r="50" spans="1:5" x14ac:dyDescent="0.25">
      <c r="A50" s="2">
        <v>42460</v>
      </c>
      <c r="B50" t="s">
        <v>9</v>
      </c>
      <c r="C50" t="s">
        <v>5</v>
      </c>
      <c r="D50" t="s">
        <v>12</v>
      </c>
      <c r="E50" s="6">
        <v>45000</v>
      </c>
    </row>
    <row r="51" spans="1:5" x14ac:dyDescent="0.25">
      <c r="A51" s="2">
        <v>42460</v>
      </c>
      <c r="B51" t="s">
        <v>7</v>
      </c>
      <c r="C51" t="s">
        <v>5</v>
      </c>
      <c r="D51" t="s">
        <v>13</v>
      </c>
      <c r="E51" s="6">
        <v>45000</v>
      </c>
    </row>
    <row r="52" spans="1:5" x14ac:dyDescent="0.25">
      <c r="A52" s="2">
        <v>42460</v>
      </c>
      <c r="B52" t="s">
        <v>7</v>
      </c>
      <c r="C52" t="s">
        <v>14</v>
      </c>
      <c r="D52" t="s">
        <v>15</v>
      </c>
      <c r="E52" s="6">
        <v>77600</v>
      </c>
    </row>
    <row r="53" spans="1:5" x14ac:dyDescent="0.25">
      <c r="A53" s="2">
        <v>42460</v>
      </c>
      <c r="B53" t="s">
        <v>7</v>
      </c>
      <c r="C53" t="s">
        <v>14</v>
      </c>
      <c r="D53" t="s">
        <v>16</v>
      </c>
      <c r="E53" s="6">
        <v>135000</v>
      </c>
    </row>
    <row r="54" spans="1:5" x14ac:dyDescent="0.25">
      <c r="A54" s="2">
        <v>42460</v>
      </c>
      <c r="B54" t="s">
        <v>8</v>
      </c>
      <c r="C54" t="s">
        <v>14</v>
      </c>
      <c r="D54" t="s">
        <v>16</v>
      </c>
      <c r="E54" s="6">
        <v>3380</v>
      </c>
    </row>
    <row r="55" spans="1:5" x14ac:dyDescent="0.25">
      <c r="A55" s="2">
        <v>42460</v>
      </c>
      <c r="B55" t="s">
        <v>7</v>
      </c>
      <c r="C55" t="s">
        <v>14</v>
      </c>
      <c r="D55" t="s">
        <v>17</v>
      </c>
      <c r="E55" s="6">
        <v>451000</v>
      </c>
    </row>
    <row r="56" spans="1:5" x14ac:dyDescent="0.25">
      <c r="A56" s="2">
        <v>42460</v>
      </c>
      <c r="B56" t="s">
        <v>8</v>
      </c>
      <c r="C56" t="s">
        <v>14</v>
      </c>
      <c r="D56" t="s">
        <v>17</v>
      </c>
      <c r="E56" s="6">
        <v>700</v>
      </c>
    </row>
    <row r="57" spans="1:5" x14ac:dyDescent="0.25">
      <c r="A57" s="2">
        <v>42460</v>
      </c>
      <c r="B57" t="s">
        <v>9</v>
      </c>
      <c r="C57" t="s">
        <v>14</v>
      </c>
      <c r="D57" t="s">
        <v>17</v>
      </c>
      <c r="E57" s="6">
        <v>1249</v>
      </c>
    </row>
    <row r="58" spans="1:5" x14ac:dyDescent="0.25">
      <c r="A58" s="2">
        <v>42460</v>
      </c>
      <c r="B58" t="s">
        <v>7</v>
      </c>
      <c r="C58" t="s">
        <v>14</v>
      </c>
      <c r="D58" t="s">
        <v>18</v>
      </c>
      <c r="E58" s="6">
        <v>6000</v>
      </c>
    </row>
    <row r="59" spans="1:5" x14ac:dyDescent="0.25">
      <c r="A59" s="2">
        <v>42460</v>
      </c>
      <c r="B59" t="s">
        <v>7</v>
      </c>
      <c r="C59" t="s">
        <v>14</v>
      </c>
      <c r="D59" t="s">
        <v>19</v>
      </c>
      <c r="E59" s="6">
        <v>8700</v>
      </c>
    </row>
    <row r="60" spans="1:5" x14ac:dyDescent="0.25">
      <c r="A60" s="2">
        <v>42460</v>
      </c>
      <c r="B60" t="s">
        <v>7</v>
      </c>
      <c r="C60" t="s">
        <v>14</v>
      </c>
      <c r="D60" t="s">
        <v>20</v>
      </c>
      <c r="E60" s="6">
        <v>16160</v>
      </c>
    </row>
    <row r="61" spans="1:5" x14ac:dyDescent="0.25">
      <c r="A61" s="2">
        <v>42460</v>
      </c>
      <c r="B61" t="s">
        <v>8</v>
      </c>
      <c r="C61" t="s">
        <v>14</v>
      </c>
      <c r="D61" t="s">
        <v>20</v>
      </c>
      <c r="E61" s="6">
        <v>3000</v>
      </c>
    </row>
    <row r="62" spans="1:5" x14ac:dyDescent="0.25">
      <c r="A62" s="2">
        <v>42460</v>
      </c>
      <c r="B62" t="s">
        <v>9</v>
      </c>
      <c r="C62" t="s">
        <v>14</v>
      </c>
      <c r="D62" t="s">
        <v>20</v>
      </c>
      <c r="E62" s="6">
        <v>1740</v>
      </c>
    </row>
    <row r="63" spans="1:5" x14ac:dyDescent="0.25">
      <c r="A63" s="2">
        <v>42460</v>
      </c>
      <c r="B63" t="s">
        <v>7</v>
      </c>
      <c r="C63" t="s">
        <v>14</v>
      </c>
      <c r="D63" t="s">
        <v>21</v>
      </c>
      <c r="E63" s="6">
        <v>12888</v>
      </c>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O75"/>
  <sheetViews>
    <sheetView showGridLines="0" zoomScale="80" zoomScaleNormal="80" workbookViewId="0">
      <selection activeCell="R16" sqref="R16"/>
    </sheetView>
  </sheetViews>
  <sheetFormatPr defaultRowHeight="15" customHeight="1" zeroHeight="1" x14ac:dyDescent="0.25"/>
  <cols>
    <col min="1" max="1" width="56" style="9" customWidth="1"/>
    <col min="2" max="2" width="12.7109375" style="9" customWidth="1"/>
    <col min="3" max="5" width="9.140625" style="9"/>
    <col min="6" max="6" width="4.85546875" style="9" customWidth="1"/>
    <col min="7" max="7" width="15.28515625" style="9" customWidth="1"/>
    <col min="8" max="9" width="9.140625" style="9"/>
    <col min="10" max="10" width="13.42578125" style="9" customWidth="1"/>
    <col min="11" max="11" width="9.140625" style="9"/>
    <col min="12" max="12" width="12.85546875" style="9" customWidth="1"/>
    <col min="13" max="13" width="9.140625" style="9"/>
    <col min="14" max="14" width="12.5703125" style="9" customWidth="1"/>
    <col min="15" max="16384" width="9.140625" style="9"/>
  </cols>
  <sheetData>
    <row r="1" spans="2:15" ht="48.75" customHeight="1" x14ac:dyDescent="0.25"/>
    <row r="2" spans="2:15" ht="26.25" customHeight="1" x14ac:dyDescent="0.5">
      <c r="G2" s="10" t="s">
        <v>32</v>
      </c>
    </row>
    <row r="3" spans="2:15" ht="26.25" customHeight="1" x14ac:dyDescent="0.5">
      <c r="G3" s="10"/>
    </row>
    <row r="4" spans="2:15" ht="26.25" customHeight="1" x14ac:dyDescent="0.25">
      <c r="G4" s="18"/>
      <c r="H4" s="18"/>
      <c r="I4" s="18"/>
      <c r="J4" s="18"/>
      <c r="K4" s="18"/>
      <c r="L4" s="18"/>
      <c r="M4" s="18"/>
      <c r="N4" s="18"/>
      <c r="O4" s="18"/>
    </row>
    <row r="5" spans="2:15" x14ac:dyDescent="0.25">
      <c r="G5" s="18"/>
      <c r="H5" s="18"/>
      <c r="I5" s="18"/>
      <c r="J5" s="18"/>
      <c r="K5" s="18"/>
      <c r="L5" s="18"/>
      <c r="M5" s="18"/>
      <c r="N5" s="18"/>
      <c r="O5" s="18"/>
    </row>
    <row r="6" spans="2:15" x14ac:dyDescent="0.25">
      <c r="G6" s="18"/>
      <c r="H6" s="18"/>
      <c r="I6" s="18"/>
      <c r="J6" s="18"/>
      <c r="K6" s="18"/>
      <c r="L6" s="18"/>
      <c r="M6" s="18"/>
      <c r="N6" s="18"/>
      <c r="O6" s="18"/>
    </row>
    <row r="7" spans="2:15" x14ac:dyDescent="0.25">
      <c r="G7" s="18"/>
      <c r="H7" s="18"/>
      <c r="I7" s="18"/>
      <c r="J7" s="18"/>
      <c r="K7" s="18"/>
      <c r="L7" s="18"/>
      <c r="M7" s="18"/>
      <c r="N7" s="18"/>
      <c r="O7" s="18"/>
    </row>
    <row r="8" spans="2:15" ht="18.75" x14ac:dyDescent="0.3">
      <c r="F8" s="11"/>
      <c r="G8" s="18"/>
      <c r="H8" s="18"/>
      <c r="I8" s="18"/>
      <c r="J8" s="18"/>
      <c r="K8" s="18"/>
      <c r="L8" s="18"/>
      <c r="M8" s="18"/>
      <c r="N8" s="18"/>
      <c r="O8" s="18"/>
    </row>
    <row r="9" spans="2:15" ht="41.25" customHeight="1" x14ac:dyDescent="0.25">
      <c r="H9" s="19"/>
      <c r="I9" s="19"/>
      <c r="J9" s="19"/>
      <c r="K9" s="19"/>
      <c r="L9" s="19"/>
      <c r="M9" s="19"/>
    </row>
    <row r="10" spans="2:15" x14ac:dyDescent="0.25">
      <c r="H10" s="12"/>
      <c r="I10" s="12"/>
      <c r="J10" s="12"/>
      <c r="K10" s="12"/>
      <c r="L10" s="12"/>
      <c r="M10" s="12"/>
    </row>
    <row r="11" spans="2:15" x14ac:dyDescent="0.25"/>
    <row r="12" spans="2:15" x14ac:dyDescent="0.25">
      <c r="G12" s="20" t="str">
        <f>IF(B58=4,"STOP DREAMIN' &amp; GET BACK TO WORK!","CLICK ON THE IMAGE BELOW TO FIND OUT HOW &gt;&gt;")</f>
        <v>CLICK ON THE IMAGE BELOW TO FIND OUT HOW &gt;&gt;</v>
      </c>
      <c r="H12" s="20"/>
      <c r="I12" s="20"/>
      <c r="J12" s="20"/>
      <c r="K12" s="20"/>
      <c r="L12" s="20"/>
      <c r="M12" s="20"/>
      <c r="N12" s="20"/>
      <c r="O12" s="20"/>
    </row>
    <row r="13" spans="2:15" x14ac:dyDescent="0.25">
      <c r="G13" s="20"/>
      <c r="H13" s="20"/>
      <c r="I13" s="20"/>
      <c r="J13" s="20"/>
      <c r="K13" s="20"/>
      <c r="L13" s="20"/>
      <c r="M13" s="20"/>
      <c r="N13" s="20"/>
      <c r="O13" s="20"/>
    </row>
    <row r="14" spans="2:15" ht="21" x14ac:dyDescent="0.35">
      <c r="B14" s="13"/>
      <c r="C14" s="13"/>
      <c r="G14" s="20"/>
      <c r="H14" s="20"/>
      <c r="I14" s="20"/>
      <c r="J14" s="20"/>
      <c r="K14" s="20"/>
      <c r="L14" s="20"/>
      <c r="M14" s="20"/>
      <c r="N14" s="20"/>
      <c r="O14" s="20"/>
    </row>
    <row r="15" spans="2:15" ht="21" x14ac:dyDescent="0.35">
      <c r="B15" s="14"/>
    </row>
    <row r="16" spans="2:15" ht="31.5" x14ac:dyDescent="0.5">
      <c r="B16" s="18"/>
      <c r="C16" s="18"/>
    </row>
    <row r="17" x14ac:dyDescent="0.25"/>
    <row r="18" x14ac:dyDescent="0.25"/>
    <row r="19" x14ac:dyDescent="0.25"/>
    <row r="20" x14ac:dyDescent="0.25"/>
    <row r="21" x14ac:dyDescent="0.25"/>
    <row r="22" x14ac:dyDescent="0.25"/>
    <row r="23" x14ac:dyDescent="0.25"/>
    <row r="24" x14ac:dyDescent="0.25"/>
    <row r="25" x14ac:dyDescent="0.25"/>
    <row r="26" x14ac:dyDescent="0.25"/>
    <row r="27" x14ac:dyDescent="0.25"/>
    <row r="28" x14ac:dyDescent="0.25"/>
    <row r="29" x14ac:dyDescent="0.25"/>
    <row r="30" x14ac:dyDescent="0.25"/>
    <row r="31" x14ac:dyDescent="0.25"/>
    <row r="32" x14ac:dyDescent="0.25"/>
    <row r="33" x14ac:dyDescent="0.25"/>
    <row r="34" x14ac:dyDescent="0.25"/>
    <row r="35" x14ac:dyDescent="0.25"/>
    <row r="36" x14ac:dyDescent="0.25"/>
    <row r="37" x14ac:dyDescent="0.25"/>
    <row r="38" x14ac:dyDescent="0.25"/>
    <row r="39" x14ac:dyDescent="0.25"/>
    <row r="40" x14ac:dyDescent="0.25"/>
    <row r="41" x14ac:dyDescent="0.25"/>
    <row r="42" hidden="1" x14ac:dyDescent="0.25"/>
    <row r="43" hidden="1" x14ac:dyDescent="0.25"/>
    <row r="44" hidden="1" x14ac:dyDescent="0.25"/>
    <row r="45" hidden="1" x14ac:dyDescent="0.25"/>
    <row r="46" hidden="1" x14ac:dyDescent="0.25"/>
    <row r="47" hidden="1" x14ac:dyDescent="0.25"/>
    <row r="48" hidden="1" x14ac:dyDescent="0.25"/>
    <row r="49" spans="1:3" hidden="1" x14ac:dyDescent="0.25"/>
    <row r="50" spans="1:3" hidden="1" x14ac:dyDescent="0.25">
      <c r="A50" s="15" t="s">
        <v>33</v>
      </c>
      <c r="B50" s="15" t="s">
        <v>34</v>
      </c>
    </row>
    <row r="51" spans="1:3" ht="31.5" hidden="1" x14ac:dyDescent="0.5">
      <c r="A51" s="16" t="s">
        <v>35</v>
      </c>
      <c r="B51" s="9">
        <v>1</v>
      </c>
    </row>
    <row r="52" spans="1:3" ht="31.5" hidden="1" x14ac:dyDescent="0.5">
      <c r="A52" s="16" t="s">
        <v>36</v>
      </c>
      <c r="B52" s="9">
        <v>2</v>
      </c>
    </row>
    <row r="53" spans="1:3" ht="31.5" hidden="1" x14ac:dyDescent="0.5">
      <c r="A53" s="16" t="s">
        <v>37</v>
      </c>
      <c r="B53" s="9">
        <v>3</v>
      </c>
    </row>
    <row r="54" spans="1:3" ht="31.5" hidden="1" x14ac:dyDescent="0.5">
      <c r="A54" s="16" t="s">
        <v>38</v>
      </c>
      <c r="B54" s="9">
        <v>4</v>
      </c>
    </row>
    <row r="55" spans="1:3" ht="31.5" hidden="1" x14ac:dyDescent="0.5">
      <c r="A55" s="16"/>
    </row>
    <row r="56" spans="1:3" hidden="1" x14ac:dyDescent="0.25"/>
    <row r="57" spans="1:3" hidden="1" x14ac:dyDescent="0.25">
      <c r="A57" s="4" t="s">
        <v>22</v>
      </c>
      <c r="B57" t="s">
        <v>39</v>
      </c>
      <c r="C57" s="17"/>
    </row>
    <row r="58" spans="1:3" hidden="1" x14ac:dyDescent="0.25">
      <c r="A58" s="5" t="s">
        <v>36</v>
      </c>
      <c r="B58" s="1">
        <v>2</v>
      </c>
      <c r="C58" s="17"/>
    </row>
    <row r="59" spans="1:3" hidden="1" x14ac:dyDescent="0.25">
      <c r="A59" s="5" t="s">
        <v>23</v>
      </c>
      <c r="B59" s="1">
        <v>2</v>
      </c>
      <c r="C59" s="17"/>
    </row>
    <row r="60" spans="1:3" hidden="1" x14ac:dyDescent="0.25">
      <c r="A60" s="17"/>
      <c r="B60" s="17"/>
      <c r="C60" s="17"/>
    </row>
    <row r="61" spans="1:3" hidden="1" x14ac:dyDescent="0.25">
      <c r="A61" s="17"/>
      <c r="B61" s="17"/>
      <c r="C61" s="17"/>
    </row>
    <row r="62" spans="1:3" hidden="1" x14ac:dyDescent="0.25">
      <c r="A62" s="17"/>
      <c r="B62" s="17"/>
      <c r="C62" s="17"/>
    </row>
    <row r="63" spans="1:3" hidden="1" x14ac:dyDescent="0.25">
      <c r="A63" s="17"/>
      <c r="B63" s="17"/>
      <c r="C63" s="17"/>
    </row>
    <row r="64" spans="1:3" hidden="1" x14ac:dyDescent="0.25">
      <c r="A64" s="17"/>
      <c r="B64" s="17"/>
      <c r="C64" s="17"/>
    </row>
    <row r="65" spans="1:3" hidden="1" x14ac:dyDescent="0.25">
      <c r="A65" s="17"/>
      <c r="B65" s="17"/>
      <c r="C65" s="17"/>
    </row>
    <row r="66" spans="1:3" hidden="1" x14ac:dyDescent="0.25">
      <c r="A66" s="17"/>
      <c r="B66" s="17"/>
      <c r="C66" s="17"/>
    </row>
    <row r="67" spans="1:3" hidden="1" x14ac:dyDescent="0.25">
      <c r="A67" s="17"/>
      <c r="B67" s="17"/>
      <c r="C67" s="17"/>
    </row>
    <row r="68" spans="1:3" hidden="1" x14ac:dyDescent="0.25">
      <c r="A68" s="17"/>
      <c r="B68" s="17"/>
      <c r="C68" s="17"/>
    </row>
    <row r="69" spans="1:3" hidden="1" x14ac:dyDescent="0.25">
      <c r="A69" s="17"/>
      <c r="B69" s="17"/>
      <c r="C69" s="17"/>
    </row>
    <row r="70" spans="1:3" hidden="1" x14ac:dyDescent="0.25">
      <c r="A70" s="17"/>
      <c r="B70" s="17"/>
      <c r="C70" s="17"/>
    </row>
    <row r="71" spans="1:3" hidden="1" x14ac:dyDescent="0.25">
      <c r="A71" s="17"/>
      <c r="B71" s="17"/>
      <c r="C71" s="17"/>
    </row>
    <row r="72" spans="1:3" hidden="1" x14ac:dyDescent="0.25">
      <c r="A72" s="17"/>
      <c r="B72" s="17"/>
      <c r="C72" s="17"/>
    </row>
    <row r="73" spans="1:3" hidden="1" x14ac:dyDescent="0.25">
      <c r="A73" s="17"/>
      <c r="B73" s="17"/>
      <c r="C73" s="17"/>
    </row>
    <row r="74" spans="1:3" hidden="1" x14ac:dyDescent="0.25">
      <c r="A74" s="17"/>
      <c r="B74" s="17"/>
      <c r="C74" s="17"/>
    </row>
    <row r="75" spans="1:3" x14ac:dyDescent="0.25"/>
  </sheetData>
  <mergeCells count="4">
    <mergeCell ref="G4:O8"/>
    <mergeCell ref="H9:M9"/>
    <mergeCell ref="G12:O14"/>
    <mergeCell ref="B16:C16"/>
  </mergeCells>
  <pageMargins left="0.7" right="0.7" top="0.75" bottom="0.75" header="0.3" footer="0.3"/>
  <pageSetup orientation="portrait" horizontalDpi="360" verticalDpi="360" r:id="rId2"/>
  <drawing r:id="rId3"/>
  <tableParts count="1">
    <tablePart r:id="rId4"/>
  </tableParts>
  <extLst>
    <ext xmlns:x14="http://schemas.microsoft.com/office/spreadsheetml/2009/9/main" uri="{A8765BA9-456A-4dab-B4F3-ACF838C121DE}">
      <x14:slicerList>
        <x14:slicer r:id="rId5"/>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9 9 9 d 9 3 d d - c 1 3 8 - 4 b d d - a 7 d 5 - 1 e 3 8 9 3 3 e 5 9 b c "   s q m i d = " 2 a b b 1 a 8 d - 7 e 2 d - 4 a c 1 - 9 e 0 d - f 9 5 2 8 2 0 4 d 7 0 7 "   x m l n s = " h t t p : / / s c h e m a s . m i c r o s o f t . c o m / D a t a M a s h u p " > A A A A A D 4 G A A B Q S w M E F A A C A A g A c 7 n e S K F x m A y r A A A A + g A A A B I A H A B D b 2 5 m a W c v U G F j a 2 F n Z S 5 4 b W w g o h g A K K A U A A A A A A A A A A A A A A A A A A A A A A A A A A A A h Y 9 B D o I w F E S v Q r r n F y g q k k 9 Z u J X E h G j c k l K h E Y q B Y r m b C 4 / k F T R R j D t 3 M 5 N 5 y c z j d s d 0 a h v n K v t B d T o h P n j E k V p 0 p d J V Q k Z z c i O S c t w V 4 l x U 0 n m V 9 R B P g 0 p I b c w l p t R a C 5 Z B 1 1 c 0 8 D y f H r N t L m r Z F q 7 S g y m 0 k O R L l f 8 p w v H w H s M D Y A x C x l Y Q R j 7 S O c Z M 6 V n 7 s A A W r J f g I f 2 J c T M 2 Z u w l l 9 r d 5 0 h n i / T z g z 8 B U E s D B B Q A A g A I A H O 5 3 k g 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z u d 5 I K O u 8 j D E D A A B c C w A A E w A c A E Z v c m 1 1 b G F z L 1 N l Y 3 R p b 2 4 x L m 0 g o h g A K K A U A A A A A A A A A A A A A A A A A A A A A A A A A A A A n V b f T 9 s w E H 5 H 6 v 9 g h Z d U i r q l 2 1 5 g T E I l a E g T Q 7 T A J M q D S Q 8 a k d i R 4 / J j q P / 7 z n Z S O 8 0 P G L x g 3 V 3 u P n / f 3 b k F x D L h j E z N / 3 B / s D P Y K Z Z U w I J E I o m P q K T k g K Q g B z s E / 6 Z 8 J W J A y z F P F y B G x 0 k K h e 9 N 9 u Y X B Y h i / v v v j O c J n R 9 B 8 S B 5 P q 9 y e M P A J N j 1 z i H j j 5 j + t 1 y C I B O e r j J W e J h y R m 9 T G E 0 h R S y l 2 T f 1 g l d v w p k E J r 2 1 T X S 4 W G C a y a q Q P L P f o 9 V 8 7 H e V C o h 3 k u V c S D w B j Z c k e o 4 h H V 1 x 8 X D L + Y N / X d a 6 G d p a 0 X N O m S p X f r k p Z x z 6 v C l b A + Z W e / U 0 F 2 t 7 a q m g H b 3 5 t 8 F g C f 2 R S m u C Q m U z x 7 E 9 f r H H r / b 4 z e D 5 0 I d N V R t 6 G k e l 5 / Y 9 H W X b 8 5 4 J n n G J 4 T + B Y s M 5 i U t P a f e b E F x w j G b t 4 J T D g m t U C 1 5 r z J z D 4 y e 8 g L d 2 E O I I S F D z c s 6 f G n 2 s b H 4 T Q N l 4 / v X u J u U N + f 6 D s F W a E q S H b D u 8 U 8 C m 6 / K Q E x b z D D o C Z l z S t M + H A 5 A D K 6 D o D U I b s B U G D R s j y N k i U e s D o 8 w N 2 8 e x z p T S u x o R z U Z y R 2 b w L E e q I W i C e r h A M H r P G x I c Z F Y H C G k B h r e a J K n q M P 7 k I F F G Z f F 7 Y K t 2 N J h q r c 3 F Q u N u 6 R / t s g 3 k V r b J n M 5 R s 4 p O q Q N Q P J z f J d B C t / 8 V F L J e O E 9 p j O k u a b o C t 6 q 2 a 6 v f h i 9 A r g L P C 8 p A U X 2 h 6 G 2 9 Y h c h Y d d e r Q E z + w c c H W s K H e D t o 8 v o 9 C K a 7 n m l g h U H b + o X / p e A o S J d Y + n T L 3 y f g G F d w f K K H 1 K y 1 v l h 5 5 J o 4 O z a E 1 7 0 5 y w 6 n W p C W 0 f W E j 7 s X I N h 9 x 7 c w q u 3 4 I a I C R J x z 8 W L e T d c O g D n N q 0 t x 8 m S s n v M M 3 v J n Q a e C c q K O y 4 y U 1 E 5 W 7 a k q V v S L j G G L P B s H k 9 T q T R L b G t j t n p M V k I A i 1 9 G K r l 2 u g I 1 v V q x b Y d z k Q u W J 4 / 6 a e j 4 3 V I G a K 8 l s n Z / / c x W 5 D k d V f G G x 0 M p R X K 7 M n Y z X e 1 k h m + y 2 Y V Y k V r N b e d 1 t 6 Q Y d 7 d K H Z R K X r v D L x 5 T N a L d T + b 4 f W / m 2 A 6 D R q / 7 / P O w Z 8 z H / W P u I g g 2 f W Y B u 5 1 u R d r I s h 4 O d h L W U 3 z / H 1 B L A Q I t A B Q A A g A I A H O 5 3 k i h c Z g M q w A A A P o A A A A S A A A A A A A A A A A A A A A A A A A A A A B D b 2 5 m a W c v U G F j a 2 F n Z S 5 4 b W x Q S w E C L Q A U A A I A C A B z u d 5 I D 8 r p q 6 Q A A A D p A A A A E w A A A A A A A A A A A A A A A A D 3 A A A A W 0 N v b n R l b n R f V H l w Z X N d L n h t b F B L A Q I t A B Q A A g A I A H O 5 3 k g o 6 7 y M M Q M A A F w L A A A T A A A A A A A A A A A A A A A A A O g B A A B G b 3 J t d W x h c y 9 T Z W N 0 a W 9 u M S 5 t U E s F B g A A A A A D A A M A w g A A A G Y F 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l 8 X A A A A A A A A P R c 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0 V y a W N E Y X R h P C 9 J d G V t U G F 0 a D 4 8 L 0 l 0 Z W 1 M b 2 N h d G l v b j 4 8 U 3 R h Y m x l R W 5 0 c m l l c z 4 8 R W 5 0 c n k g V H l w Z T 0 i S X N Q c m l 2 Y X R l I i B W Y W x 1 Z T 0 i b D A i I C 8 + P E V u d H J 5 I F R 5 c G U 9 I k 5 h b W V V c G R h d G V k Q W Z 0 Z X J G a W x s I i B W Y W x 1 Z T 0 i b D A i I C 8 + P E V u d H J 5 I F R 5 c G U 9 I k J 1 Z m Z l c k 5 l e H R S Z W Z y Z X N o I i B W Y W x 1 Z T 0 i b D E i I C 8 + P E V u d H J 5 I F R 5 c G U 9 I l J l c 3 V s d F R 5 c G U i I F Z h b H V l P S J z R X h j Z X B 0 a W 9 u I i A v P j x F b n R y e S B U e X B l P S J G a W x s R W 5 h Y m x l Z C I g V m F s d W U 9 I m w x I i A v P j x F b n R y e S B U e X B l P S J G a W x s V G 9 E Y X R h T W 9 k Z W x F b m F i b G V k I i B W Y W x 1 Z T 0 i b D A i I C 8 + P E V u d H J 5 I F R 5 c G U 9 I l J l b G F 0 a W 9 u c 2 h p c E l u Z m 9 D b 2 5 0 Y W l u Z X I i I F Z h b H V l P S J z e y Z x d W 9 0 O 2 N v b H V t b k N v d W 5 0 J n F 1 b 3 Q 7 O j U s J n F 1 b 3 Q 7 a 2 V 5 Q 2 9 s d W 1 u T m F t Z X M m c X V v d D s 6 W 1 0 s J n F 1 b 3 Q 7 c X V l c n l S Z W x h d G l v b n N o a X B z J n F 1 b 3 Q 7 O l t d L C Z x d W 9 0 O 2 N v b H V t b k l k Z W 5 0 a X R p Z X M m c X V v d D s 6 W y Z x d W 9 0 O 1 N l Y 3 R p b 2 4 x L 0 V y a W N E Y X R h L 1 V u c G l 2 b 3 R l Z C B P d G h l c i B D b 2 x 1 b W 5 z L n t E Y X R l L D F 9 J n F 1 b 3 Q 7 L C Z x d W 9 0 O 1 N l Y 3 R p b 2 4 x L 0 V y a W N E Y X R h L 1 V u c G l 2 b 3 R l Z C B P d G h l c i B D b 2 x 1 b W 5 z L n t B d H R y a W J 1 d G U s M 3 0 m c X V v d D s s J n F 1 b 3 Q 7 U 2 V j d G l v b j E v R X J p Y 0 R h d G E v V W 5 w a X Z v d G V k I E 9 0 a G V y I E N v b H V t b n M u e 0 N h d G V n b 3 J 5 L D B 9 J n F 1 b 3 Q 7 L C Z x d W 9 0 O 1 N l Y 3 R p b 2 4 x L 0 V y a W N E Y X R h L 1 V u c G l 2 b 3 R l Z C B P d G h l c i B D b 2 x 1 b W 5 z L n t E Z X R h a W w s M n 0 m c X V v d D s s J n F 1 b 3 Q 7 U 2 V j d G l v b j E v R X J p Y 0 R h d G E v Q 2 h h b m d l Z C B U e X B l M S 5 7 V m F s d W U s N H 0 m c X V v d D t d L C Z x d W 9 0 O 0 N v b H V t b k N v d W 5 0 J n F 1 b 3 Q 7 O j U s J n F 1 b 3 Q 7 S 2 V 5 Q 2 9 s d W 1 u T m F t Z X M m c X V v d D s 6 W 1 0 s J n F 1 b 3 Q 7 Q 2 9 s d W 1 u S W R l b n R p d G l l c y Z x d W 9 0 O z p b J n F 1 b 3 Q 7 U 2 V j d G l v b j E v R X J p Y 0 R h d G E v V W 5 w a X Z v d G V k I E 9 0 a G V y I E N v b H V t b n M u e 0 R h d G U s M X 0 m c X V v d D s s J n F 1 b 3 Q 7 U 2 V j d G l v b j E v R X J p Y 0 R h d G E v V W 5 w a X Z v d G V k I E 9 0 a G V y I E N v b H V t b n M u e 0 F 0 d H J p Y n V 0 Z S w z f S Z x d W 9 0 O y w m c X V v d D t T Z W N 0 a W 9 u M S 9 F c m l j R G F 0 Y S 9 V b n B p d m 9 0 Z W Q g T 3 R o Z X I g Q 2 9 s d W 1 u c y 5 7 Q 2 F 0 Z W d v c n k s M H 0 m c X V v d D s s J n F 1 b 3 Q 7 U 2 V j d G l v b j E v R X J p Y 0 R h d G E v V W 5 w a X Z v d G V k I E 9 0 a G V y I E N v b H V t b n M u e 0 R l d G F p b C w y f S Z x d W 9 0 O y w m c X V v d D t T Z W N 0 a W 9 u M S 9 F c m l j R G F 0 Y S 9 D a G F u Z 2 V k I F R 5 c G U x L n t W Y W x 1 Z S w 0 f S Z x d W 9 0 O 1 0 s J n F 1 b 3 Q 7 U m V s Y X R p b 2 5 z a G l w S W 5 m b y Z x d W 9 0 O z p b X X 0 i I C 8 + P E V u d H J 5 I F R 5 c G U 9 I k Z p b G x M Y X N 0 V X B k Y X R l Z C I g V m F s d W U 9 I m Q y M D E 2 L T A 2 L T M w V D E 1 O j M 0 O j Q 0 L j k x M D Y 2 N z h a I i A v P j x F b n R y e S B U e X B l P S J G a W x s R X J y b 3 J D b 2 R l I i B W Y W x 1 Z T 0 i c 1 V u a 2 5 v d 2 4 i I C 8 + P E V u d H J 5 I F R 5 c G U 9 I k Z p b G x D b 2 x 1 b W 5 O Y W 1 l c y I g V m F s d W U 9 I n N b J n F 1 b 3 Q 7 R G F 0 Z S Z x d W 9 0 O y w m c X V v d D t M b 2 N h d G l v b i Z x d W 9 0 O y w m c X V v d D t D Y X R l Z 2 9 y e S Z x d W 9 0 O y w m c X V v d D t E Z X R h a W w m c X V v d D s s J n F 1 b 3 Q 7 V m F s d W U m c X V v d D t d I i A v P j x F b n R y e S B U e X B l P S J G a W x s Q 2 9 s d W 1 u V H l w Z X M i I F Z h b H V l P S J z Q 1 F Z R 0 J o R T 0 i I C 8 + P E V u d H J 5 I F R 5 c G U 9 I k Z p b G x F c n J v c k N v d W 5 0 I i B W Y W x 1 Z T 0 i b D A i I C 8 + P E V u d H J 5 I F R 5 c G U 9 I k Z p b G x D b 3 V u d C I g V m F s d W U 9 I m w 2 M i I g L z 4 8 R W 5 0 c n k g V H l w Z T 0 i R m l s b F N 0 Y X R 1 c y I g V m F s d W U 9 I n N D b 2 1 w b G V 0 Z S I g L z 4 8 R W 5 0 c n k g V H l w Z T 0 i R m l s b G V k Q 2 9 t c G x l d G V S Z X N 1 b H R U b 1 d v c m t z a G V l d C I g V m F s d W U 9 I m w x I i A v P j x F b n R y e S B U e X B l P S J B Z G R l Z F R v R G F 0 Y U 1 v Z G V s I i B W Y W x 1 Z T 0 i b D A i I C 8 + P E V u d H J 5 I F R 5 c G U 9 I l J l Y 2 9 2 Z X J 5 V G F y Z 2 V 0 U 2 h l Z X Q i I F Z h b H V l P S J z U 2 h l Z X Q 0 I i A v P j x F b n R y e S B U e X B l P S J S Z W N v d m V y e V R h c m d l d E N v b H V t b i I g V m F s d W U 9 I m w x I i A v P j x F b n R y e S B U e X B l P S J S Z W N v d m V y e V R h c m d l d F J v d y I g V m F s d W U 9 I m w x I i A v P j x F b n R y e S B U e X B l P S J G a W x s V G F y Z 2 V 0 I i B W Y W x 1 Z T 0 i c 0 V y a W N E Y X R h I i A v P j x F b n R y e S B U e X B l P S J R d W V y e U l E I i B W Y W x 1 Z T 0 i c 2 Q 4 N j N i N 2 U 1 L W U x N z c t N G U 2 O S 0 5 Y W Q 2 L W Q 0 Z T Y 4 N j I 3 N 2 Y 4 Y y I g L z 4 8 L 1 N 0 Y W J s Z U V u d H J p Z X M + P C 9 J d G V t P j x J d G V t P j x J d G V t T G 9 j Y X R p b 2 4 + P E l 0 Z W 1 U e X B l P k Z v c m 1 1 b G E 8 L 0 l 0 Z W 1 U e X B l P j x J d G V t U G F 0 a D 5 T Z W N 0 a W 9 u M S 9 F c m l j R G F 0 Y S 9 T b 3 V y Y 2 U 8 L 0 l 0 Z W 1 Q Y X R o P j w v S X R l b U x v Y 2 F 0 a W 9 u P j x T d G F i b G V F b n R y a W V z I C 8 + P C 9 J d G V t P j x J d G V t P j x J d G V t T G 9 j Y X R p b 2 4 + P E l 0 Z W 1 U e X B l P k Z v c m 1 1 b G E 8 L 0 l 0 Z W 1 U e X B l P j x J d G V t U G F 0 a D 5 T Z W N 0 a W 9 u M S 9 F c m l j R G F 0 Y S 9 S Z W 1 v d m V k J T I w T 3 R o Z X I l M j B D b 2 x 1 b W 5 z P C 9 J d G V t U G F 0 a D 4 8 L 0 l 0 Z W 1 M b 2 N h d G l v b j 4 8 U 3 R h Y m x l R W 5 0 c m l l c y A v P j w v S X R l b T 4 8 S X R l b T 4 8 S X R l b U x v Y 2 F 0 a W 9 u P j x J d G V t V H l w Z T 5 G b 3 J t d W x h P C 9 J d G V t V H l w Z T 4 8 S X R l b V B h d G g + U 2 V j d G l v b j E v R X J p Y 0 R h d G E v Q W R k Z W Q l M j B D d X N 0 b 2 0 8 L 0 l 0 Z W 1 Q Y X R o P j w v S X R l b U x v Y 2 F 0 a W 9 u P j x T d G F i b G V F b n R y a W V z I C 8 + P C 9 J d G V t P j x J d G V t P j x J d G V t T G 9 j Y X R p b 2 4 + P E l 0 Z W 1 U e X B l P k Z v c m 1 1 b G E 8 L 0 l 0 Z W 1 U e X B l P j x J d G V t U G F 0 a D 5 T Z W N 0 a W 9 u M S 9 F c m l j R G F 0 Y S 9 F e H B h b m R l Z C U y M E l t c G 9 y d D w v S X R l b V B h d G g + P C 9 J d G V t T G 9 j Y X R p b 2 4 + P F N 0 Y W J s Z U V u d H J p Z X M g L z 4 8 L 0 l 0 Z W 0 + P E l 0 Z W 0 + P E l 0 Z W 1 M b 2 N h d G l v b j 4 8 S X R l b V R 5 c G U + R m 9 y b X V s Y T w v S X R l b V R 5 c G U + P E l 0 Z W 1 Q Y X R o P l N l Y 3 R p b 2 4 x L 0 V y a W N E Y X R h L 0 V 4 c G F u Z G V k J T I w R G F 0 Y T w v S X R l b V B h d G g + P C 9 J d G V t T G 9 j Y X R p b 2 4 + P F N 0 Y W J s Z U V u d H J p Z X M g L z 4 8 L 0 l 0 Z W 0 + P E l 0 Z W 0 + P E l 0 Z W 1 M b 2 N h d G l v b j 4 8 S X R l b V R 5 c G U + R m 9 y b X V s Y T w v S X R l b V R 5 c G U + P E l 0 Z W 1 Q Y X R o P l N l Y 3 R p b 2 4 x L 0 V y a W N E Y X R h L 1 J l b W 9 2 Z W Q l M j B D b 2 x 1 b W 5 z P C 9 J d G V t U G F 0 a D 4 8 L 0 l 0 Z W 1 M b 2 N h d G l v b j 4 8 U 3 R h Y m x l R W 5 0 c m l l c y A v P j w v S X R l b T 4 8 S X R l b T 4 8 S X R l b U x v Y 2 F 0 a W 9 u P j x J d G V t V H l w Z T 5 G b 3 J t d W x h P C 9 J d G V t V H l w Z T 4 8 S X R l b V B h d G g + U 2 V j d G l v b j E v R X J p Y 0 R h d G E v U H J v b W 9 0 Z W Q l M j B I Z W F k Z X J z P C 9 J d G V t U G F 0 a D 4 8 L 0 l 0 Z W 1 M b 2 N h d G l v b j 4 8 U 3 R h Y m x l R W 5 0 c m l l c y A v P j w v S X R l b T 4 8 S X R l b T 4 8 S X R l b U x v Y 2 F 0 a W 9 u P j x J d G V t V H l w Z T 5 G b 3 J t d W x h P C 9 J d G V t V H l w Z T 4 8 S X R l b V B h d G g + U 2 V j d G l v b j E v R X J p Y 0 R h d G E v U m V u Y W 1 l Z C U y M E N v b H V t b n M 8 L 0 l 0 Z W 1 Q Y X R o P j w v S X R l b U x v Y 2 F 0 a W 9 u P j x T d G F i b G V F b n R y a W V z I C 8 + P C 9 J d G V t P j x J d G V t P j x J d G V t T G 9 j Y X R p b 2 4 + P E l 0 Z W 1 U e X B l P k Z v c m 1 1 b G E 8 L 0 l 0 Z W 1 U e X B l P j x J d G V t U G F 0 a D 5 T Z W N 0 a W 9 u M S 9 F c m l j R G F 0 Y S 9 G a W x 0 Z X J l Z C U y M F J v d 3 M 8 L 0 l 0 Z W 1 Q Y X R o P j w v S X R l b U x v Y 2 F 0 a W 9 u P j x T d G F i b G V F b n R y a W V z I C 8 + P C 9 J d G V t P j x J d G V t P j x J d G V t T G 9 j Y X R p b 2 4 + P E l 0 Z W 1 U e X B l P k Z v c m 1 1 b G E 8 L 0 l 0 Z W 1 U e X B l P j x J d G V t U G F 0 a D 5 T Z W N 0 a W 9 u M S 9 F c m l j R G F 0 Y S 9 B Z G R l Z C U y M E N v b m R p d G l v b m F s J T I w Q 2 9 s d W 1 u P C 9 J d G V t U G F 0 a D 4 8 L 0 l 0 Z W 1 M b 2 N h d G l v b j 4 8 U 3 R h Y m x l R W 5 0 c m l l c y A v P j w v S X R l b T 4 8 S X R l b T 4 8 S X R l b U x v Y 2 F 0 a W 9 u P j x J d G V t V H l w Z T 5 G b 3 J t d W x h P C 9 J d G V t V H l w Z T 4 8 S X R l b V B h d G g + U 2 V j d G l v b j E v R X J p Y 0 R h d G E v R m l s b G V k J T I w R G 9 3 b j w v S X R l b V B h d G g + P C 9 J d G V t T G 9 j Y X R p b 2 4 + P F N 0 Y W J s Z U V u d H J p Z X M g L z 4 8 L 0 l 0 Z W 0 + P E l 0 Z W 0 + P E l 0 Z W 1 M b 2 N h d G l v b j 4 8 S X R l b V R 5 c G U + R m 9 y b X V s Y T w v S X R l b V R 5 c G U + P E l 0 Z W 1 Q Y X R o P l N l Y 3 R p b 2 4 x L 0 V y a W N E Y X R h L 1 J l b 3 J k Z X J l Z C U y M E N v b H V t b n M 8 L 0 l 0 Z W 1 Q Y X R o P j w v S X R l b U x v Y 2 F 0 a W 9 u P j x T d G F i b G V F b n R y a W V z I C 8 + P C 9 J d G V t P j x J d G V t P j x J d G V t T G 9 j Y X R p b 2 4 + P E l 0 Z W 1 U e X B l P k Z v c m 1 1 b G E 8 L 0 l 0 Z W 1 U e X B l P j x J d G V t U G F 0 a D 5 T Z W N 0 a W 9 u M S 9 F c m l j R G F 0 Y S 9 S Z X B s Y W N l Z C U y M F Z h b H V l P C 9 J d G V t U G F 0 a D 4 8 L 0 l 0 Z W 1 M b 2 N h d G l v b j 4 8 U 3 R h Y m x l R W 5 0 c m l l c y A v P j w v S X R l b T 4 8 S X R l b T 4 8 S X R l b U x v Y 2 F 0 a W 9 u P j x J d G V t V H l w Z T 5 G b 3 J t d W x h P C 9 J d G V t V H l w Z T 4 8 S X R l b V B h d G g + U 2 V j d G l v b j E v R X J p Y 0 R h d G E v Q W R k Z W Q l M j B D b 2 5 k a X R p b 2 5 h b C U y M E N v b H V t b j E 8 L 0 l 0 Z W 1 Q Y X R o P j w v S X R l b U x v Y 2 F 0 a W 9 u P j x T d G F i b G V F b n R y a W V z I C 8 + P C 9 J d G V t P j x J d G V t P j x J d G V t T G 9 j Y X R p b 2 4 + P E l 0 Z W 1 U e X B l P k Z v c m 1 1 b G E 8 L 0 l 0 Z W 1 U e X B l P j x J d G V t U G F 0 a D 5 T Z W N 0 a W 9 u M S 9 F c m l j R G F 0 Y S 9 G a W x s Z W Q l M j B E b 3 d u M T w v S X R l b V B h d G g + P C 9 J d G V t T G 9 j Y X R p b 2 4 + P F N 0 Y W J s Z U V u d H J p Z X M g L z 4 8 L 0 l 0 Z W 0 + P E l 0 Z W 0 + P E l 0 Z W 1 M b 2 N h d G l v b j 4 8 S X R l b V R 5 c G U + R m 9 y b X V s Y T w v S X R l b V R 5 c G U + P E l 0 Z W 1 Q Y X R o P l N l Y 3 R p b 2 4 x L 0 V y a W N E Y X R h L 1 J l b 3 J k Z X J l Z C U y M E N v b H V t b n M x P C 9 J d G V t U G F 0 a D 4 8 L 0 l 0 Z W 1 M b 2 N h d G l v b j 4 8 U 3 R h Y m x l R W 5 0 c m l l c y A v P j w v S X R l b T 4 8 S X R l b T 4 8 S X R l b U x v Y 2 F 0 a W 9 u P j x J d G V t V H l w Z T 5 G b 3 J t d W x h P C 9 J d G V t V H l w Z T 4 8 S X R l b V B h d G g + U 2 V j d G l v b j E v R X J p Y 0 R h d G E v R m l s d G V y Z W Q l M j B S b 3 d z M T w v S X R l b V B h d G g + P C 9 J d G V t T G 9 j Y X R p b 2 4 + P F N 0 Y W J s Z U V u d H J p Z X M g L z 4 8 L 0 l 0 Z W 0 + P E l 0 Z W 0 + P E l 0 Z W 1 M b 2 N h d G l v b j 4 8 S X R l b V R 5 c G U + R m 9 y b X V s Y T w v S X R l b V R 5 c G U + P E l 0 Z W 1 Q Y X R o P l N l Y 3 R p b 2 4 x L 0 V y a W N E Y X R h L 1 J l b m F t Z W Q l M j B D b 2 x 1 b W 5 z M T w v S X R l b V B h d G g + P C 9 J d G V t T G 9 j Y X R p b 2 4 + P F N 0 Y W J s Z U V u d H J p Z X M g L z 4 8 L 0 l 0 Z W 0 + P E l 0 Z W 0 + P E l 0 Z W 1 M b 2 N h d G l v b j 4 8 S X R l b V R 5 c G U + R m 9 y b X V s Y T w v S X R l b V R 5 c G U + P E l 0 Z W 1 Q Y X R o P l N l Y 3 R p b 2 4 x L 0 V y a W N E Y X R h L 0 N o Y W 5 n Z W Q l M j B U e X B l P C 9 J d G V t U G F 0 a D 4 8 L 0 l 0 Z W 1 M b 2 N h d G l v b j 4 8 U 3 R h Y m x l R W 5 0 c m l l c y A v P j w v S X R l b T 4 8 S X R l b T 4 8 S X R l b U x v Y 2 F 0 a W 9 u P j x J d G V t V H l w Z T 5 G b 3 J t d W x h P C 9 J d G V t V H l w Z T 4 8 S X R l b V B h d G g + U 2 V j d G l v b j E v R X J p Y 0 R h d G E v V W 5 w a X Z v d G V k J T I w T 3 R o Z X I l M j B D b 2 x 1 b W 5 z P C 9 J d G V t U G F 0 a D 4 8 L 0 l 0 Z W 1 M b 2 N h d G l v b j 4 8 U 3 R h Y m x l R W 5 0 c m l l c y A v P j w v S X R l b T 4 8 S X R l b T 4 8 S X R l b U x v Y 2 F 0 a W 9 u P j x J d G V t V H l w Z T 5 G b 3 J t d W x h P C 9 J d G V t V H l w Z T 4 8 S X R l b V B h d G g + U 2 V j d G l v b j E v R X J p Y 0 R h d G E v Q 2 h h b m d l Z C U y M F R 5 c G U x P C 9 J d G V t U G F 0 a D 4 8 L 0 l 0 Z W 1 M b 2 N h d G l v b j 4 8 U 3 R h Y m x l R W 5 0 c m l l c y A v P j w v S X R l b T 4 8 S X R l b T 4 8 S X R l b U x v Y 2 F 0 a W 9 u P j x J d G V t V H l w Z T 5 G b 3 J t d W x h P C 9 J d G V t V H l w Z T 4 8 S X R l b V B h d G g + U 2 V j d G l v b j E v R X J p Y 0 R h d G E v U m V u Y W 1 l Z C U y M E N v b H V t b n M y P C 9 J d G V t U G F 0 a D 4 8 L 0 l 0 Z W 1 M b 2 N h d G l v b j 4 8 U 3 R h Y m x l R W 5 0 c m l l c y A v P j w v S X R l b T 4 8 S X R l b T 4 8 S X R l b U x v Y 2 F 0 a W 9 u P j x J d G V t V H l w Z T 5 G b 3 J t d W x h P C 9 J d G V t V H l w Z T 4 8 S X R l b V B h d G g + U 2 V j d G l v b j E v R X J p Y 0 R h d G E v R m l s d G V y Z W Q l M j B S b 3 d z M j w v S X R l b V B h d G g + P C 9 J d G V t T G 9 j Y X R p b 2 4 + P F N 0 Y W J s Z U V u d H J p Z X M g L z 4 8 L 0 l 0 Z W 0 + P E l 0 Z W 0 + P E l 0 Z W 1 M b 2 N h d G l v b j 4 8 S X R l b V R 5 c G U + R m 9 y b X V s Y T w v S X R l b V R 5 c G U + P E l 0 Z W 1 Q Y X R o P l N l Y 3 R p b 2 4 x L 0 V y a W N E Y X R h L 1 J l b 3 J k Z X J l Z C U y M E N v b H V t b n M y P C 9 J d G V t U G F 0 a D 4 8 L 0 l 0 Z W 1 M b 2 N h d G l v b j 4 8 U 3 R h Y m x l R W 5 0 c m l l c y A v P j w v S X R l b T 4 8 L 0 l 0 Z W 1 z P j w v T G 9 j Y W x Q Y W N r Y W d l T W V 0 Y W R h d G F G a W x l P h Y A A A B Q S w U G A A A A A A A A A A A A A A A A A A A A A A A A J g E A A A E A A A D Q j J 3 f A R X R E Y x 6 A M B P w p f r A Q A A A C 3 j 0 n F P t n h F k l X 7 w q B e p q w A A A A A A g A A A A A A E G Y A A A A B A A A g A A A A h d U P C E J P Z s t u R F 6 D e O v 5 Z p b + W M t / N q 2 X V d t + K p x V Y 9 s A A A A A D o A A A A A C A A A g A A A A 2 5 s F + 5 9 M m o I 3 e o + a 9 7 F H k s y n k I N F g l N l W j 9 A 0 f n Q w g J Q A A A A q A t D L P j a N L b Z 7 D B M w B I K R + u 3 I l v 4 z x r F P d A 6 v w p k e J d 7 R 7 T 7 Z g I w f Y x K m 1 d 9 q p O J L Y y / X a W c p 1 h 1 Z B l a 4 0 f s 8 P v F g s D D P y v J v 4 D v 5 I h w m O 1 A A A A A H K P + W s L T i G E d u k W L f h B J C B r L y C L / I L z n W b p T V K O k n O J O v 3 h b n y l 6 F H Y 6 7 E 4 g Y T R D U R H C y + N y p U x 2 l f q a C k x 2 k A = = < / D a t a M a s h u p > 
</file>

<file path=customXml/itemProps1.xml><?xml version="1.0" encoding="utf-8"?>
<ds:datastoreItem xmlns:ds="http://schemas.openxmlformats.org/officeDocument/2006/customXml" ds:itemID="{C62F8042-583C-4328-8DAA-2CF29A05AF1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Sheet1</vt:lpstr>
      <vt:lpstr>Sheet3</vt:lpstr>
      <vt:lpstr>Sheet2</vt:lpstr>
      <vt:lpstr>Sheet5</vt:lpstr>
      <vt:lpstr>Sheet4</vt:lpstr>
      <vt:lpstr>Our New Course &gt;&gt;</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OzTopia</dc:creator>
  <cp:lastModifiedBy>John Michaloudis</cp:lastModifiedBy>
  <dcterms:created xsi:type="dcterms:W3CDTF">2016-06-30T14:00:10Z</dcterms:created>
  <dcterms:modified xsi:type="dcterms:W3CDTF">2016-09-28T12:20:56Z</dcterms:modified>
</cp:coreProperties>
</file>