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8800" windowHeight="12435"/>
  </bookViews>
  <sheets>
    <sheet name="Expenses" sheetId="1" r:id="rId1"/>
  </sheets>
  <calcPr calcId="152511"/>
  <webPublishing codePage="1252"/>
</workbook>
</file>

<file path=xl/calcChain.xml><?xml version="1.0" encoding="utf-8"?>
<calcChain xmlns="http://schemas.openxmlformats.org/spreadsheetml/2006/main">
  <c r="D30" i="1" l="1"/>
  <c r="C30" i="1"/>
  <c r="F1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5" i="1"/>
  <c r="F5" i="1" s="1"/>
  <c r="E6" i="1"/>
  <c r="F6" i="1" s="1"/>
  <c r="E7" i="1"/>
  <c r="F7" i="1" s="1"/>
  <c r="E8" i="1"/>
  <c r="F8" i="1" s="1"/>
  <c r="E30" i="1" l="1"/>
  <c r="F30" i="1" s="1"/>
</calcChain>
</file>

<file path=xl/sharedStrings.xml><?xml version="1.0" encoding="utf-8"?>
<sst xmlns="http://schemas.openxmlformats.org/spreadsheetml/2006/main" count="36" uniqueCount="30">
  <si>
    <t>Personnel</t>
  </si>
  <si>
    <t>Budget</t>
  </si>
  <si>
    <t>Actual</t>
  </si>
  <si>
    <t>Difference (%)</t>
  </si>
  <si>
    <t>Difference ($)</t>
  </si>
  <si>
    <t>Office</t>
  </si>
  <si>
    <t>Store</t>
  </si>
  <si>
    <t>Salespeople</t>
  </si>
  <si>
    <t>Operating</t>
  </si>
  <si>
    <t>Total Expenses</t>
  </si>
  <si>
    <t>Company Name</t>
  </si>
  <si>
    <t>Advertising</t>
  </si>
  <si>
    <t>Debts</t>
  </si>
  <si>
    <t>Benefits</t>
  </si>
  <si>
    <t>Supplies</t>
  </si>
  <si>
    <t>Postage</t>
  </si>
  <si>
    <t>Rent or mortgage</t>
  </si>
  <si>
    <t>Sales expenses</t>
  </si>
  <si>
    <t>Taxes</t>
  </si>
  <si>
    <t>Utilities</t>
  </si>
  <si>
    <t>Other</t>
  </si>
  <si>
    <t>Insurance</t>
  </si>
  <si>
    <t>Interest</t>
  </si>
  <si>
    <t>Telephone</t>
  </si>
  <si>
    <t>Maintenance and repairs</t>
  </si>
  <si>
    <t>Legal fees</t>
  </si>
  <si>
    <t>Depreciation</t>
  </si>
  <si>
    <t>Shipping</t>
  </si>
  <si>
    <t>Storage</t>
  </si>
  <si>
    <t>EXPENSE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</si>
</sst>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%"/>
  </numFmts>
  <fonts count="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5" fillId="0" borderId="0" xfId="3"/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Personnel" dataDxfId="17"/>
    <tableColumn id="2" name="Budget" dataDxfId="16"/>
    <tableColumn id="3" name="Actual" dataDxfId="15"/>
    <tableColumn id="4" name="Difference ($)" dataDxfId="14">
      <calculatedColumnFormula>SUM(Table1[Budget]-Table1[Actual])</calculatedColumnFormula>
    </tableColumn>
    <tableColumn id="5" name="Difference (%)" dataDxfId="13" dataCellStyle="Percent">
      <calculatedColumnFormula>IFERROR(SUM(Table1[Difference ($)]/Table1[Budget]),"")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Operating" totalsRowLabel="Total Expenses" dataDxfId="9" totalsRowDxfId="8"/>
    <tableColumn id="2" name="Budget" totalsRowFunction="custom" dataDxfId="7" totalsRowDxfId="6">
      <totalsRowFormula>SUM(Table1[Budget],Table2[Budget])</totalsRowFormula>
    </tableColumn>
    <tableColumn id="3" name="Actual" totalsRowFunction="custom" dataDxfId="5" totalsRowDxfId="4">
      <totalsRowFormula>SUM(Table1[Actual],Table2[Actual])</totalsRowFormula>
    </tableColumn>
    <tableColumn id="4" name="Difference ($)" totalsRowFunction="custom" dataDxfId="3" totalsRowDxfId="2">
      <calculatedColumnFormula>SUM(Table2[Budget]-Table2[Actual])</calculatedColumnFormula>
      <totalsRowFormula>SUM(Table1[Difference ($)],Table2[Difference ($)])</totalsRowFormula>
    </tableColumn>
    <tableColumn id="5" name="Difference (%)" totalsRowFunction="custom" dataDxfId="1" totalsRowDxfId="0">
      <calculatedColumnFormula>IFERROR(SUM(Table2[Difference ($)]/Table2[Budget]),"")</calculatedColumnFormula>
      <totalsRowFormula>IFERROR(SUM(Table2[[#Totals],[Difference ($)]]/Table2[[#Totals],[Budget]]),"")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zoomScale="130" zoomScaleNormal="130" workbookViewId="0">
      <selection activeCell="B2" sqref="B2:C2"/>
    </sheetView>
  </sheetViews>
  <sheetFormatPr defaultRowHeight="15.75" x14ac:dyDescent="0.3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 x14ac:dyDescent="0.3">
      <c r="B1" s="12" t="s">
        <v>29</v>
      </c>
      <c r="C1" s="13"/>
      <c r="F1" s="11">
        <f ca="1">NOW()</f>
        <v>43503.689139120368</v>
      </c>
    </row>
    <row r="2" spans="2:6" s="10" customFormat="1" ht="15" customHeight="1" x14ac:dyDescent="0.3">
      <c r="B2" s="14" t="s">
        <v>10</v>
      </c>
      <c r="C2" s="14"/>
      <c r="D2" s="8"/>
      <c r="E2" s="8"/>
      <c r="F2" s="9"/>
    </row>
    <row r="3" spans="2:6" ht="15" customHeight="1" x14ac:dyDescent="0.3"/>
    <row r="4" spans="2:6" s="3" customFormat="1" ht="15" customHeight="1" x14ac:dyDescent="0.3">
      <c r="B4" s="3" t="s">
        <v>0</v>
      </c>
      <c r="C4" s="3" t="s">
        <v>1</v>
      </c>
      <c r="D4" s="3" t="s">
        <v>2</v>
      </c>
      <c r="E4" s="3" t="s">
        <v>4</v>
      </c>
      <c r="F4" s="3" t="s">
        <v>3</v>
      </c>
    </row>
    <row r="5" spans="2:6" s="3" customFormat="1" x14ac:dyDescent="0.3">
      <c r="B5" t="s">
        <v>5</v>
      </c>
      <c r="C5" s="4"/>
      <c r="D5" s="4"/>
      <c r="E5" s="4">
        <f>SUM(Table1[Budget]-Table1[Actual])</f>
        <v>0</v>
      </c>
      <c r="F5" s="5" t="str">
        <f>IFERROR(SUM(Table1[Difference ($)]/Table1[Budget]),"")</f>
        <v/>
      </c>
    </row>
    <row r="6" spans="2:6" s="3" customFormat="1" x14ac:dyDescent="0.3">
      <c r="B6" s="3" t="s">
        <v>6</v>
      </c>
      <c r="C6" s="4"/>
      <c r="D6" s="4"/>
      <c r="E6" s="4">
        <f>SUM(Table1[Budget]-Table1[Actual])</f>
        <v>0</v>
      </c>
      <c r="F6" s="6" t="str">
        <f>IFERROR(SUM(Table1[Difference ($)]/Table1[Budget]),"")</f>
        <v/>
      </c>
    </row>
    <row r="7" spans="2:6" s="3" customFormat="1" x14ac:dyDescent="0.3">
      <c r="B7" s="3" t="s">
        <v>7</v>
      </c>
      <c r="C7" s="4"/>
      <c r="D7" s="4"/>
      <c r="E7" s="4">
        <f>SUM(Table1[Budget]-Table1[Actual])</f>
        <v>0</v>
      </c>
      <c r="F7" s="6" t="str">
        <f>IFERROR(SUM(Table1[Difference ($)]/Table1[Budget]),"")</f>
        <v/>
      </c>
    </row>
    <row r="8" spans="2:6" s="3" customFormat="1" x14ac:dyDescent="0.3">
      <c r="B8" s="3" t="s">
        <v>20</v>
      </c>
      <c r="C8" s="4"/>
      <c r="D8" s="4"/>
      <c r="E8" s="4">
        <f>SUM(Table1[Budget]-Table1[Actual])</f>
        <v>0</v>
      </c>
      <c r="F8" s="6" t="str">
        <f>IFERROR(SUM(Table1[Difference ($)]/Table1[Budget]),"")</f>
        <v/>
      </c>
    </row>
    <row r="9" spans="2:6" s="3" customFormat="1" x14ac:dyDescent="0.3">
      <c r="C9" s="4"/>
      <c r="D9" s="4"/>
      <c r="E9" s="4"/>
      <c r="F9" s="6"/>
    </row>
    <row r="10" spans="2:6" s="3" customFormat="1" x14ac:dyDescent="0.3">
      <c r="B10" s="3" t="s">
        <v>8</v>
      </c>
      <c r="C10" s="3" t="s">
        <v>1</v>
      </c>
      <c r="D10" s="3" t="s">
        <v>2</v>
      </c>
      <c r="E10" s="3" t="s">
        <v>4</v>
      </c>
      <c r="F10" s="3" t="s">
        <v>3</v>
      </c>
    </row>
    <row r="11" spans="2:6" s="3" customFormat="1" x14ac:dyDescent="0.3">
      <c r="B11" s="3" t="s">
        <v>11</v>
      </c>
      <c r="C11" s="4"/>
      <c r="D11" s="4"/>
      <c r="E11" s="4">
        <f>SUM(Table2[Budget]-Table2[Actual])</f>
        <v>0</v>
      </c>
      <c r="F11" s="5" t="str">
        <f>IFERROR(SUM(Table2[Difference ($)]/Table2[Budget]),"")</f>
        <v/>
      </c>
    </row>
    <row r="12" spans="2:6" s="3" customFormat="1" x14ac:dyDescent="0.3">
      <c r="B12" s="3" t="s">
        <v>12</v>
      </c>
      <c r="C12" s="4"/>
      <c r="D12" s="4"/>
      <c r="E12" s="4">
        <f>SUM(Table2[Budget]-Table2[Actual])</f>
        <v>0</v>
      </c>
      <c r="F12" s="7" t="str">
        <f>IFERROR(SUM(Table2[Difference ($)]/Table2[Budget]),"")</f>
        <v/>
      </c>
    </row>
    <row r="13" spans="2:6" s="3" customFormat="1" x14ac:dyDescent="0.3">
      <c r="B13" s="3" t="s">
        <v>13</v>
      </c>
      <c r="C13" s="4"/>
      <c r="D13" s="4"/>
      <c r="E13" s="4">
        <f>SUM(Table2[Budget]-Table2[Actual])</f>
        <v>0</v>
      </c>
      <c r="F13" s="7" t="str">
        <f>IFERROR(SUM(Table2[Difference ($)]/Table2[Budget]),"")</f>
        <v/>
      </c>
    </row>
    <row r="14" spans="2:6" s="3" customFormat="1" x14ac:dyDescent="0.3">
      <c r="B14" s="3" t="s">
        <v>14</v>
      </c>
      <c r="C14" s="4"/>
      <c r="D14" s="4"/>
      <c r="E14" s="4">
        <f>SUM(Table2[Budget]-Table2[Actual])</f>
        <v>0</v>
      </c>
      <c r="F14" s="7" t="str">
        <f>IFERROR(SUM(Table2[Difference ($)]/Table2[Budget]),"")</f>
        <v/>
      </c>
    </row>
    <row r="15" spans="2:6" s="3" customFormat="1" x14ac:dyDescent="0.3">
      <c r="B15" s="3" t="s">
        <v>15</v>
      </c>
      <c r="C15" s="4"/>
      <c r="D15" s="4"/>
      <c r="E15" s="4">
        <f>SUM(Table2[Budget]-Table2[Actual])</f>
        <v>0</v>
      </c>
      <c r="F15" s="7" t="str">
        <f>IFERROR(SUM(Table2[Difference ($)]/Table2[Budget]),"")</f>
        <v/>
      </c>
    </row>
    <row r="16" spans="2:6" s="3" customFormat="1" x14ac:dyDescent="0.3">
      <c r="B16" s="3" t="s">
        <v>16</v>
      </c>
      <c r="C16" s="4"/>
      <c r="D16" s="4"/>
      <c r="E16" s="4">
        <f>SUM(Table2[Budget]-Table2[Actual])</f>
        <v>0</v>
      </c>
      <c r="F16" s="7" t="str">
        <f>IFERROR(SUM(Table2[Difference ($)]/Table2[Budget]),"")</f>
        <v/>
      </c>
    </row>
    <row r="17" spans="2:6" s="3" customFormat="1" x14ac:dyDescent="0.3">
      <c r="B17" s="3" t="s">
        <v>17</v>
      </c>
      <c r="C17" s="4"/>
      <c r="D17" s="4"/>
      <c r="E17" s="4">
        <f>SUM(Table2[Budget]-Table2[Actual])</f>
        <v>0</v>
      </c>
      <c r="F17" s="7" t="str">
        <f>IFERROR(SUM(Table2[Difference ($)]/Table2[Budget]),"")</f>
        <v/>
      </c>
    </row>
    <row r="18" spans="2:6" s="3" customFormat="1" x14ac:dyDescent="0.3">
      <c r="B18" s="3" t="s">
        <v>18</v>
      </c>
      <c r="C18" s="4"/>
      <c r="D18" s="4"/>
      <c r="E18" s="4">
        <f>SUM(Table2[Budget]-Table2[Actual])</f>
        <v>0</v>
      </c>
      <c r="F18" s="7" t="str">
        <f>IFERROR(SUM(Table2[Difference ($)]/Table2[Budget]),"")</f>
        <v/>
      </c>
    </row>
    <row r="19" spans="2:6" s="3" customFormat="1" x14ac:dyDescent="0.3">
      <c r="B19" s="3" t="s">
        <v>19</v>
      </c>
      <c r="C19" s="4"/>
      <c r="D19" s="4"/>
      <c r="E19" s="4">
        <f>SUM(Table2[Budget]-Table2[Actual])</f>
        <v>0</v>
      </c>
      <c r="F19" s="7" t="str">
        <f>IFERROR(SUM(Table2[Difference ($)]/Table2[Budget]),"")</f>
        <v/>
      </c>
    </row>
    <row r="20" spans="2:6" s="3" customFormat="1" x14ac:dyDescent="0.3">
      <c r="B20" s="3" t="s">
        <v>20</v>
      </c>
      <c r="C20" s="4"/>
      <c r="D20" s="4"/>
      <c r="E20" s="4">
        <f>SUM(Table2[Budget]-Table2[Actual])</f>
        <v>0</v>
      </c>
      <c r="F20" s="7" t="str">
        <f>IFERROR(SUM(Table2[Difference ($)]/Table2[Budget]),"")</f>
        <v/>
      </c>
    </row>
    <row r="21" spans="2:6" s="3" customFormat="1" x14ac:dyDescent="0.3">
      <c r="B21" s="3" t="s">
        <v>21</v>
      </c>
      <c r="C21" s="4"/>
      <c r="D21" s="4"/>
      <c r="E21" s="4">
        <f>SUM(Table2[Budget]-Table2[Actual])</f>
        <v>0</v>
      </c>
      <c r="F21" s="7" t="str">
        <f>IFERROR(SUM(Table2[Difference ($)]/Table2[Budget]),"")</f>
        <v/>
      </c>
    </row>
    <row r="22" spans="2:6" s="3" customFormat="1" x14ac:dyDescent="0.3">
      <c r="B22" s="3" t="s">
        <v>22</v>
      </c>
      <c r="C22" s="4"/>
      <c r="D22" s="4"/>
      <c r="E22" s="4">
        <f>SUM(Table2[Budget]-Table2[Actual])</f>
        <v>0</v>
      </c>
      <c r="F22" s="7" t="str">
        <f>IFERROR(SUM(Table2[Difference ($)]/Table2[Budget]),"")</f>
        <v/>
      </c>
    </row>
    <row r="23" spans="2:6" s="3" customFormat="1" x14ac:dyDescent="0.3">
      <c r="B23" s="3" t="s">
        <v>23</v>
      </c>
      <c r="C23" s="4"/>
      <c r="D23" s="4"/>
      <c r="E23" s="4">
        <f>SUM(Table2[Budget]-Table2[Actual])</f>
        <v>0</v>
      </c>
      <c r="F23" s="7" t="str">
        <f>IFERROR(SUM(Table2[Difference ($)]/Table2[Budget]),"")</f>
        <v/>
      </c>
    </row>
    <row r="24" spans="2:6" s="3" customFormat="1" x14ac:dyDescent="0.3">
      <c r="B24" s="3" t="s">
        <v>24</v>
      </c>
      <c r="C24" s="4"/>
      <c r="D24" s="4"/>
      <c r="E24" s="4">
        <f>SUM(Table2[Budget]-Table2[Actual])</f>
        <v>0</v>
      </c>
      <c r="F24" s="7" t="str">
        <f>IFERROR(SUM(Table2[Difference ($)]/Table2[Budget]),"")</f>
        <v/>
      </c>
    </row>
    <row r="25" spans="2:6" s="3" customFormat="1" x14ac:dyDescent="0.3">
      <c r="B25" s="3" t="s">
        <v>25</v>
      </c>
      <c r="C25" s="4"/>
      <c r="D25" s="4"/>
      <c r="E25" s="4">
        <f>SUM(Table2[Budget]-Table2[Actual])</f>
        <v>0</v>
      </c>
      <c r="F25" s="7" t="str">
        <f>IFERROR(SUM(Table2[Difference ($)]/Table2[Budget]),"")</f>
        <v/>
      </c>
    </row>
    <row r="26" spans="2:6" s="3" customFormat="1" x14ac:dyDescent="0.3">
      <c r="B26" s="3" t="s">
        <v>26</v>
      </c>
      <c r="C26" s="4"/>
      <c r="D26" s="4"/>
      <c r="E26" s="4">
        <f>SUM(Table2[Budget]-Table2[Actual])</f>
        <v>0</v>
      </c>
      <c r="F26" s="7" t="str">
        <f>IFERROR(SUM(Table2[Difference ($)]/Table2[Budget]),"")</f>
        <v/>
      </c>
    </row>
    <row r="27" spans="2:6" s="3" customFormat="1" x14ac:dyDescent="0.3">
      <c r="B27" s="3" t="s">
        <v>27</v>
      </c>
      <c r="C27" s="4"/>
      <c r="D27" s="4"/>
      <c r="E27" s="4">
        <f>SUM(Table2[Budget]-Table2[Actual])</f>
        <v>0</v>
      </c>
      <c r="F27" s="7" t="str">
        <f>IFERROR(SUM(Table2[Difference ($)]/Table2[Budget]),"")</f>
        <v/>
      </c>
    </row>
    <row r="28" spans="2:6" s="3" customFormat="1" x14ac:dyDescent="0.3">
      <c r="B28" s="3" t="s">
        <v>28</v>
      </c>
      <c r="C28" s="4"/>
      <c r="D28" s="4"/>
      <c r="E28" s="4">
        <f>SUM(Table2[Budget]-Table2[Actual])</f>
        <v>0</v>
      </c>
      <c r="F28" s="7" t="str">
        <f>IFERROR(SUM(Table2[Difference ($)]/Table2[Budget]),"")</f>
        <v/>
      </c>
    </row>
    <row r="29" spans="2:6" s="3" customFormat="1" x14ac:dyDescent="0.3">
      <c r="B29" s="3" t="s">
        <v>20</v>
      </c>
      <c r="C29" s="4"/>
      <c r="D29" s="4"/>
      <c r="E29" s="4">
        <f>SUM(Table2[Budget]-Table2[Actual])</f>
        <v>0</v>
      </c>
      <c r="F29" s="7" t="str">
        <f>IFERROR(SUM(Table2[Difference ($)]/Table2[Budget]),"")</f>
        <v/>
      </c>
    </row>
    <row r="30" spans="2:6" s="3" customFormat="1" x14ac:dyDescent="0.3">
      <c r="B30" s="3" t="s">
        <v>9</v>
      </c>
      <c r="C30" s="4">
        <f>SUM(Table1[Budget],Table2[Budget])</f>
        <v>0</v>
      </c>
      <c r="D30" s="4">
        <f>SUM(Table1[Actual],Table2[Actual])</f>
        <v>0</v>
      </c>
      <c r="E30" s="4">
        <f>SUM(Table1[Difference ($)],Table2[Difference ($)])</f>
        <v>0</v>
      </c>
      <c r="F30" s="7" t="str">
        <f>IFERROR(SUM(Table2[[#Totals],[Difference ($)]]/Table2[[#Totals],[Budget]]),"")</f>
        <v/>
      </c>
    </row>
  </sheetData>
  <mergeCells count="2">
    <mergeCell ref="B1:C1"/>
    <mergeCell ref="B2:C2"/>
  </mergeCells>
  <printOptions horizontalCentered="1"/>
  <pageMargins left="0.6" right="0.6" top="0.75" bottom="0.75" header="0.25" footer="0.25"/>
  <pageSetup orientation="portrait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TPFriendlyName xmlns="4873beb7-5857-4685-be1f-d57550cc96cc">Expense budget</TPFriendlyName>
    <NumericId xmlns="4873beb7-5857-4685-be1f-d57550cc96cc">-1</NumericId>
    <BusinessGroup xmlns="4873beb7-5857-4685-be1f-d57550cc96cc" xsi:nil="true"/>
    <SourceTitle xmlns="4873beb7-5857-4685-be1f-d57550cc96cc">Expense budget</SourceTitle>
    <APEditor xmlns="4873beb7-5857-4685-be1f-d57550cc96cc">
      <UserInfo>
        <DisplayName>REDMOND\v-luannv</DisplayName>
        <AccountId>92</AccountId>
        <AccountType/>
      </UserInfo>
    </APEditor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273719</Value>
      <Value>1284221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ClipArtFilename xmlns="4873beb7-5857-4685-be1f-d57550cc96cc" xsi:nil="true"/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CommandLine xmlns="4873beb7-5857-4685-be1f-d57550cc96cc">{XL} /t {FilePath}</TPCommandLine>
    <TPAppVersion xmlns="4873beb7-5857-4685-be1f-d57550cc96cc">11</TPAppVersion>
    <PublishTargets xmlns="4873beb7-5857-4685-be1f-d57550cc96cc">OfficeOnline</PublishTargets>
    <EditorialStatus xmlns="4873beb7-5857-4685-be1f-d57550cc96cc" xsi:nil="true"/>
    <TPLaunchHelpLinkType xmlns="4873beb7-5857-4685-be1f-d57550cc96cc">Template</TPLaunchHelpLinkType>
    <LastModifiedDateTime xmlns="4873beb7-5857-4685-be1f-d57550cc96cc" xsi:nil="true"/>
    <TimesCloned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2009-05-30T21:55:52+00:00</AssetStart>
    <LastHandOff xmlns="4873beb7-5857-4685-be1f-d57550cc96cc" xsi:nil="true"/>
    <UACurrentWords xmlns="4873beb7-5857-4685-be1f-d57550cc96cc">0</UACurrentWords>
    <UALocRecommendation xmlns="4873beb7-5857-4685-be1f-d57550cc96cc">Localize</UALocRecommendation>
    <TPClientViewer xmlns="4873beb7-5857-4685-be1f-d57550cc96cc">Microsoft Office Excel</TPClientViewer>
    <ArtSampleDocs xmlns="4873beb7-5857-4685-be1f-d57550cc96cc" xsi:nil="true"/>
    <IsDeleted xmlns="4873beb7-5857-4685-be1f-d57550cc96cc">false</IsDeleted>
    <UANotes xmlns="4873beb7-5857-4685-be1f-d57550cc96cc" xsi:nil="true"/>
    <ShowIn xmlns="4873beb7-5857-4685-be1f-d57550cc96cc">Show everywhere</ShowIn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TP010089940</AssetId>
    <TPLaunchHelpLink xmlns="4873beb7-5857-4685-be1f-d57550cc96cc" xsi:nil="true"/>
    <TPApplication xmlns="4873beb7-5857-4685-be1f-d57550cc96cc">Excel</TPApplication>
    <IntlLocPriority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PlannedPubDate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106033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BB52D-AD91-467E-BCFA-288313ABFE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73beb7-5857-4685-be1f-d57550cc96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4E3D3C-0234-4288-B0C7-FC02729FD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1753A-3763-4D59-B390-84DD47750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2019-02-07T15:33:09Z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Applications">
    <vt:lpwstr>405;#zxl140;#79;#tpl120;#23;#zxl120</vt:lpwstr>
  </property>
  <property fmtid="{D5CDD505-2E9C-101B-9397-08002B2CF9AE}" pid="4" name="APTrustLevel">
    <vt:r8>1</vt:r8>
  </property>
</Properties>
</file>