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Bash\Dropbox\Esther files\MyExcelOnline Partnership\Templates v0.2\Personal\"/>
    </mc:Choice>
  </mc:AlternateContent>
  <xr:revisionPtr revIDLastSave="0" documentId="13_ncr:1_{16252FCD-7814-4227-995C-3999223D9385}" xr6:coauthVersionLast="40" xr6:coauthVersionMax="40" xr10:uidLastSave="{00000000-0000-0000-0000-000000000000}"/>
  <bookViews>
    <workbookView xWindow="0" yWindow="0" windowWidth="21600" windowHeight="11520" xr2:uid="{00000000-000D-0000-FFFF-FFFF00000000}"/>
  </bookViews>
  <sheets>
    <sheet name="Learn Excel" sheetId="2" r:id="rId1"/>
    <sheet name="Vehicle Service Record" sheetId="1" r:id="rId2"/>
  </sheets>
  <externalReferences>
    <externalReference r:id="rId3"/>
  </externalReferences>
  <definedNames>
    <definedName name="_xlnm.Print_Titles" localSheetId="1">'Vehicle Service Record'!$11:$11</definedName>
    <definedName name="Product_A_Name">[1]Summary!$C$3</definedName>
    <definedName name="Product_B_Name">[1]Summary!$D$3</definedName>
    <definedName name="RowTitleRegion1..C5">'Vehicle Service Record'!$B$3</definedName>
    <definedName name="RowTitleRegion2..E5">'Vehicle Service Record'!$D$3</definedName>
    <definedName name="RowTitleRegion3..H5">'Vehicle Service Record'!$G$3</definedName>
    <definedName name="RowTitleRegion4..H9">'Vehicle Service Record'!$B$7</definedName>
    <definedName name="Title1">'Vehicle Service Record'!$B$11</definedName>
    <definedName name="Totals">'Vehicle Service Record'!$C$9:INDEX('Vehicle Service Record'!$9:$9,1,MATCH(9.99E+307,'Vehicle Service Record'!$9:$9))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C5" i="1"/>
  <c r="C4" i="1"/>
  <c r="D9" i="1" l="1"/>
  <c r="E9" i="1"/>
  <c r="F9" i="1"/>
  <c r="G9" i="1"/>
  <c r="H9" i="1"/>
  <c r="C9" i="1"/>
  <c r="C3" i="1" l="1"/>
</calcChain>
</file>

<file path=xl/sharedStrings.xml><?xml version="1.0" encoding="utf-8"?>
<sst xmlns="http://schemas.openxmlformats.org/spreadsheetml/2006/main" count="32" uniqueCount="32">
  <si>
    <t xml:space="preserve">TOTAL SERVICE COSTS:  </t>
  </si>
  <si>
    <t xml:space="preserve">OWNER NAME: </t>
  </si>
  <si>
    <t xml:space="preserve">MODEL: </t>
  </si>
  <si>
    <t xml:space="preserve">VEHICLE MAKE: </t>
  </si>
  <si>
    <t xml:space="preserve">VIN NO: </t>
  </si>
  <si>
    <t xml:space="preserve">YEAR: </t>
  </si>
  <si>
    <t xml:space="preserve">LICENSE NO: </t>
  </si>
  <si>
    <t xml:space="preserve">MILEAGE: </t>
  </si>
  <si>
    <t>SERVICE:</t>
  </si>
  <si>
    <t>COST OF SERVICE</t>
  </si>
  <si>
    <t>Change oil</t>
  </si>
  <si>
    <t>Lubricate chassis</t>
  </si>
  <si>
    <t>Change oil filter</t>
  </si>
  <si>
    <t>Change air filter</t>
  </si>
  <si>
    <t>Change transmission fluid</t>
  </si>
  <si>
    <t>Flush cooling system</t>
  </si>
  <si>
    <t>Add antifreeze</t>
  </si>
  <si>
    <t>Align wheels</t>
  </si>
  <si>
    <t>Rotate tires</t>
  </si>
  <si>
    <t>Replace tires</t>
  </si>
  <si>
    <t>Adjust brakes</t>
  </si>
  <si>
    <t xml:space="preserve">Tune engine </t>
  </si>
  <si>
    <t>Other service</t>
  </si>
  <si>
    <t>PERIOD START</t>
  </si>
  <si>
    <t>PERIOD END</t>
  </si>
  <si>
    <t>VEHICLE SERVICE RECORD</t>
  </si>
  <si>
    <t>TOTALS:</t>
  </si>
  <si>
    <t xml:space="preserve">SERVICE DATE: 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</si>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</sst>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6" x14ac:knownFonts="1">
    <font>
      <sz val="11"/>
      <color theme="1" tint="0.14993743705557422"/>
      <name val="Verdana"/>
      <family val="2"/>
      <scheme val="minor"/>
    </font>
    <font>
      <sz val="11"/>
      <color theme="1"/>
      <name val="Verdana"/>
      <family val="2"/>
      <scheme val="minor"/>
    </font>
    <font>
      <sz val="22"/>
      <color theme="1" tint="0.14996795556505021"/>
      <name val="Corbel"/>
      <family val="2"/>
      <scheme val="major"/>
    </font>
    <font>
      <sz val="10"/>
      <color theme="1" tint="0.14996795556505021"/>
      <name val="Verdana"/>
      <family val="2"/>
      <scheme val="minor"/>
    </font>
    <font>
      <b/>
      <sz val="11"/>
      <color rgb="FF3F3F3F"/>
      <name val="Verdana"/>
      <family val="2"/>
      <scheme val="minor"/>
    </font>
    <font>
      <sz val="11"/>
      <color theme="1" tint="0.14993743705557422"/>
      <name val="Verdana"/>
      <family val="2"/>
      <scheme val="minor"/>
    </font>
    <font>
      <sz val="11"/>
      <color theme="1" tint="0.24994659260841701"/>
      <name val="Verdana"/>
      <family val="2"/>
      <scheme val="minor"/>
    </font>
    <font>
      <sz val="11"/>
      <color theme="1" tint="0.14993743705557422"/>
      <name val="Corbel"/>
      <family val="2"/>
      <scheme val="major"/>
    </font>
    <font>
      <sz val="11"/>
      <color theme="1" tint="0.14996795556505021"/>
      <name val="Corbel"/>
      <family val="2"/>
      <scheme val="major"/>
    </font>
    <font>
      <b/>
      <sz val="11"/>
      <color theme="1" tint="0.14993743705557422"/>
      <name val="Verdana"/>
      <family val="2"/>
      <scheme val="minor"/>
    </font>
    <font>
      <sz val="11"/>
      <color theme="1" tint="0.14996795556505021"/>
      <name val="Verdana"/>
      <family val="2"/>
      <scheme val="minor"/>
    </font>
    <font>
      <b/>
      <sz val="11"/>
      <color theme="4" tint="-0.24994659260841701"/>
      <name val="Corbel"/>
      <family val="2"/>
      <scheme val="major"/>
    </font>
    <font>
      <u/>
      <sz val="11"/>
      <color theme="10"/>
      <name val="Verdana"/>
      <family val="2"/>
      <scheme val="minor"/>
    </font>
    <font>
      <b/>
      <sz val="15"/>
      <color rgb="FF00B050"/>
      <name val="Verdana"/>
      <family val="2"/>
      <scheme val="minor"/>
    </font>
    <font>
      <sz val="11"/>
      <color rgb="FF00B050"/>
      <name val="Verdana"/>
      <family val="2"/>
      <scheme val="minor"/>
    </font>
    <font>
      <b/>
      <u/>
      <sz val="15"/>
      <color rgb="FF00B050"/>
      <name val="Verdan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15">
    <xf numFmtId="0" fontId="0" fillId="0" borderId="0">
      <alignment horizontal="left" vertical="center" wrapText="1"/>
    </xf>
    <xf numFmtId="0" fontId="7" fillId="0" borderId="0">
      <alignment horizontal="left"/>
    </xf>
    <xf numFmtId="0" fontId="8" fillId="0" borderId="0">
      <alignment horizontal="right"/>
    </xf>
    <xf numFmtId="0" fontId="6" fillId="3" borderId="4">
      <alignment horizontal="left"/>
    </xf>
    <xf numFmtId="0" fontId="11" fillId="0" borderId="1">
      <alignment horizontal="left" vertical="center"/>
    </xf>
    <xf numFmtId="4" fontId="3" fillId="0" borderId="0" applyFont="0" applyFill="0" applyBorder="0" applyProtection="0">
      <alignment horizontal="right"/>
    </xf>
    <xf numFmtId="8" fontId="9" fillId="0" borderId="0" applyFill="0" applyBorder="0" applyProtection="0">
      <alignment horizontal="right"/>
    </xf>
    <xf numFmtId="8" fontId="5" fillId="0" borderId="0" applyFill="0" applyBorder="0" applyProtection="0">
      <alignment horizontal="right" vertical="center"/>
    </xf>
    <xf numFmtId="0" fontId="2" fillId="0" borderId="2"/>
    <xf numFmtId="0" fontId="10" fillId="2" borderId="3"/>
    <xf numFmtId="0" fontId="4" fillId="0" borderId="4" applyNumberFormat="0" applyAlignment="0"/>
    <xf numFmtId="14" fontId="5" fillId="0" borderId="0" applyFont="0" applyFill="0" applyBorder="0">
      <alignment horizontal="right"/>
    </xf>
    <xf numFmtId="0" fontId="11" fillId="0" borderId="1">
      <alignment horizontal="center" vertical="center"/>
    </xf>
    <xf numFmtId="0" fontId="1" fillId="0" borderId="0"/>
    <xf numFmtId="0" fontId="12" fillId="0" borderId="0" applyNumberFormat="0" applyFill="0" applyBorder="0" applyAlignment="0" applyProtection="0"/>
  </cellStyleXfs>
  <cellXfs count="22">
    <xf numFmtId="0" fontId="0" fillId="0" borderId="0" xfId="0">
      <alignment horizontal="left" vertical="center" wrapText="1"/>
    </xf>
    <xf numFmtId="0" fontId="7" fillId="0" borderId="0" xfId="1">
      <alignment horizontal="left"/>
    </xf>
    <xf numFmtId="0" fontId="8" fillId="0" borderId="0" xfId="2">
      <alignment horizontal="right"/>
    </xf>
    <xf numFmtId="0" fontId="6" fillId="3" borderId="4" xfId="3">
      <alignment horizontal="left"/>
    </xf>
    <xf numFmtId="0" fontId="0" fillId="0" borderId="0" xfId="0" applyFont="1" applyFill="1" applyBorder="1">
      <alignment horizontal="left" vertical="center" wrapText="1"/>
    </xf>
    <xf numFmtId="0" fontId="2" fillId="0" borderId="2" xfId="8"/>
    <xf numFmtId="14" fontId="6" fillId="3" borderId="4" xfId="11" applyFont="1" applyFill="1" applyBorder="1">
      <alignment horizontal="right"/>
    </xf>
    <xf numFmtId="14" fontId="6" fillId="0" borderId="4" xfId="11" applyFont="1" applyFill="1" applyBorder="1">
      <alignment horizontal="right"/>
    </xf>
    <xf numFmtId="4" fontId="6" fillId="0" borderId="4" xfId="5" applyFont="1" applyFill="1" applyBorder="1">
      <alignment horizontal="right"/>
    </xf>
    <xf numFmtId="4" fontId="6" fillId="3" borderId="4" xfId="5" applyFont="1" applyFill="1" applyBorder="1">
      <alignment horizontal="right"/>
    </xf>
    <xf numFmtId="8" fontId="9" fillId="2" borderId="3" xfId="6" applyFill="1" applyBorder="1">
      <alignment horizontal="right"/>
    </xf>
    <xf numFmtId="8" fontId="9" fillId="0" borderId="4" xfId="6" applyBorder="1">
      <alignment horizontal="right"/>
    </xf>
    <xf numFmtId="0" fontId="10" fillId="2" borderId="3" xfId="9"/>
    <xf numFmtId="14" fontId="10" fillId="2" borderId="3" xfId="11" applyFont="1" applyFill="1" applyBorder="1">
      <alignment horizontal="right"/>
    </xf>
    <xf numFmtId="0" fontId="11" fillId="0" borderId="1" xfId="4">
      <alignment horizontal="left" vertical="center"/>
    </xf>
    <xf numFmtId="8" fontId="5" fillId="0" borderId="0" xfId="7">
      <alignment horizontal="right" vertical="center"/>
    </xf>
    <xf numFmtId="0" fontId="11" fillId="0" borderId="1" xfId="12">
      <alignment horizontal="center" vertical="center"/>
    </xf>
    <xf numFmtId="0" fontId="10" fillId="2" borderId="3" xfId="9"/>
    <xf numFmtId="0" fontId="13" fillId="0" borderId="0" xfId="13" applyFont="1" applyFill="1" applyAlignment="1">
      <alignment horizontal="left"/>
    </xf>
    <xf numFmtId="0" fontId="14" fillId="0" borderId="0" xfId="13" applyFont="1"/>
    <xf numFmtId="0" fontId="15" fillId="0" borderId="0" xfId="14" applyFont="1" applyFill="1" applyAlignment="1">
      <alignment horizontal="left"/>
    </xf>
    <xf numFmtId="0" fontId="15" fillId="0" borderId="0" xfId="14" applyFont="1" applyFill="1" applyAlignment="1">
      <alignment horizontal="left"/>
    </xf>
  </cellXfs>
  <cellStyles count="15">
    <cellStyle name="Comma" xfId="5" builtinId="3" customBuiltin="1"/>
    <cellStyle name="Cost of Service" xfId="12" xr:uid="{00000000-0005-0000-0000-000001000000}"/>
    <cellStyle name="Currency" xfId="6" builtinId="4" customBuiltin="1"/>
    <cellStyle name="Currency [0]" xfId="7" builtinId="7" customBuiltin="1"/>
    <cellStyle name="Date" xfId="11" xr:uid="{00000000-0005-0000-0000-000004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 2" xfId="14" xr:uid="{15CDDCEC-DF6C-4E43-83F3-017B23704460}"/>
    <cellStyle name="Input" xfId="9" builtinId="20" customBuiltin="1"/>
    <cellStyle name="Normal" xfId="0" builtinId="0" customBuiltin="1"/>
    <cellStyle name="Normal 2" xfId="13" xr:uid="{3A3DCBD5-172F-4B5F-89E3-F350FBF15104}"/>
    <cellStyle name="Output" xfId="10" builtinId="21" customBuiltin="1"/>
    <cellStyle name="Title" xfId="8" builtinId="15" customBuiltin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scheme val="minor"/>
      </font>
      <numFmt numFmtId="12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scheme val="minor"/>
      </font>
      <numFmt numFmtId="12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scheme val="minor"/>
      </font>
      <numFmt numFmtId="12" formatCode="&quot;$&quot;#,##0.00_);[Red]\(&quot;$&quot;#,##0.00\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Verdana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 style="thin">
          <color theme="4" tint="0.3999450666829432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Esther%20files/MyExcelOnline%20Partnership/Templates%20v0.2/Business/Activity%20costs%20track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Summary"/>
      <sheetName val="Direct"/>
      <sheetName val="Indirect"/>
      <sheetName val="General and Administrative"/>
    </sheetNames>
    <sheetDataSet>
      <sheetData sheetId="0"/>
      <sheetData sheetId="1">
        <row r="3">
          <cell r="C3" t="str">
            <v>Economy Car</v>
          </cell>
          <cell r="D3" t="str">
            <v>Sports Car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rvice" displayName="Service" ref="B12:H24" headerRowCount="0">
  <tableColumns count="7">
    <tableColumn id="1" xr3:uid="{00000000-0010-0000-0000-000001000000}" name="Column1" totalsRowLabel="Total" headerRowDxfId="6"/>
    <tableColumn id="2" xr3:uid="{00000000-0010-0000-0000-000002000000}" name="Column2" totalsRowFunction="sum" headerRowDxfId="5" dataCellStyle="Currency [0]"/>
    <tableColumn id="3" xr3:uid="{00000000-0010-0000-0000-000003000000}" name="Column3" totalsRowFunction="sum" headerRowDxfId="4" dataCellStyle="Currency [0]"/>
    <tableColumn id="4" xr3:uid="{00000000-0010-0000-0000-000004000000}" name="Column4" totalsRowFunction="sum" headerRowDxfId="3" dataCellStyle="Currency [0]"/>
    <tableColumn id="5" xr3:uid="{00000000-0010-0000-0000-000005000000}" name="Column5" totalsRowFunction="sum" headerRowDxfId="2" dataCellStyle="Currency [0]"/>
    <tableColumn id="6" xr3:uid="{00000000-0010-0000-0000-000006000000}" name="Column6" totalsRowFunction="sum" headerRowDxfId="1" dataCellStyle="Currency [0]"/>
    <tableColumn id="7" xr3:uid="{00000000-0010-0000-0000-000007000000}" name="Column7" totalsRowFunction="sum" headerRowDxfId="0" dataCellStyle="Currency [0]"/>
  </tableColumns>
  <tableStyleInfo name="TableStyleMedium2" showFirstColumn="0" showLastColumn="0" showRowStripes="0" showColumnStripes="1"/>
  <extLst>
    <ext xmlns:x14="http://schemas.microsoft.com/office/spreadsheetml/2009/9/main" uri="{504A1905-F514-4f6f-8877-14C23A59335A}">
      <x14:table altTextSummary="Enter Service type and Cost of Service for the dates listed in Service Date row"/>
    </ext>
  </extLst>
</table>
</file>

<file path=xl/theme/theme1.xml><?xml version="1.0" encoding="utf-8"?>
<a:theme xmlns:a="http://schemas.openxmlformats.org/drawingml/2006/main" name="Office Theme">
  <a:themeElements>
    <a:clrScheme name="Vehicle service record">
      <a:dk1>
        <a:srgbClr val="000000"/>
      </a:dk1>
      <a:lt1>
        <a:srgbClr val="FFFFFF"/>
      </a:lt1>
      <a:dk2>
        <a:srgbClr val="381D18"/>
      </a:dk2>
      <a:lt2>
        <a:srgbClr val="EEEFEA"/>
      </a:lt2>
      <a:accent1>
        <a:srgbClr val="447389"/>
      </a:accent1>
      <a:accent2>
        <a:srgbClr val="E9A552"/>
      </a:accent2>
      <a:accent3>
        <a:srgbClr val="61A88F"/>
      </a:accent3>
      <a:accent4>
        <a:srgbClr val="E9C36D"/>
      </a:accent4>
      <a:accent5>
        <a:srgbClr val="E07560"/>
      </a:accent5>
      <a:accent6>
        <a:srgbClr val="9079A2"/>
      </a:accent6>
      <a:hlink>
        <a:srgbClr val="61A88F"/>
      </a:hlink>
      <a:folHlink>
        <a:srgbClr val="9079A2"/>
      </a:folHlink>
    </a:clrScheme>
    <a:fontScheme name="Vehicle service record">
      <a:majorFont>
        <a:latin typeface="Corbel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DBFD4-DB29-4842-A601-8908C71E2FA4}">
  <dimension ref="A1:K5"/>
  <sheetViews>
    <sheetView tabSelected="1" workbookViewId="0">
      <selection activeCell="C11" sqref="C11"/>
    </sheetView>
  </sheetViews>
  <sheetFormatPr defaultColWidth="8.296875" defaultRowHeight="14.25" x14ac:dyDescent="0.2"/>
  <cols>
    <col min="1" max="16384" width="8.296875" style="19"/>
  </cols>
  <sheetData>
    <row r="1" spans="1:11" ht="20.25" x14ac:dyDescent="0.3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0.25" x14ac:dyDescent="0.3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0.25" x14ac:dyDescent="0.3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0.25" x14ac:dyDescent="0.3">
      <c r="A4" s="20" t="s">
        <v>31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20.25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D974BA25-3DB2-4664-AC81-3F6D12F3C9E4}"/>
    <hyperlink ref="A3:K3" r:id="rId2" display="Blog Tutorials: Formulas, Pivot Tables, Charts, Macros, VBA, Power Query, Power Pivot, Analysis " xr:uid="{BD6FB243-B08A-4C94-A262-78F2C0F7C091}"/>
    <hyperlink ref="A4:K4" r:id="rId3" display="Excel Podcast Interviewing the Excel Experts " xr:uid="{8EA600BC-19E4-41FE-83E8-468E2C2D99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H24"/>
  <sheetViews>
    <sheetView showGridLines="0" workbookViewId="0"/>
  </sheetViews>
  <sheetFormatPr defaultRowHeight="30" customHeight="1" x14ac:dyDescent="0.2"/>
  <cols>
    <col min="1" max="1" width="2.09765625" customWidth="1"/>
    <col min="2" max="2" width="26.796875" customWidth="1"/>
    <col min="3" max="8" width="17.296875" customWidth="1"/>
    <col min="9" max="9" width="2.69921875" customWidth="1"/>
  </cols>
  <sheetData>
    <row r="1" spans="2:8" ht="45" customHeight="1" x14ac:dyDescent="0.45">
      <c r="B1" s="5" t="s">
        <v>25</v>
      </c>
      <c r="C1" s="5"/>
      <c r="D1" s="5"/>
      <c r="E1" s="5"/>
      <c r="F1" s="5"/>
      <c r="G1" s="5"/>
      <c r="H1" s="5"/>
    </row>
    <row r="2" spans="2:8" ht="15" customHeight="1" x14ac:dyDescent="0.2"/>
    <row r="3" spans="2:8" ht="15" customHeight="1" x14ac:dyDescent="0.25">
      <c r="B3" s="1" t="s">
        <v>0</v>
      </c>
      <c r="C3" s="10">
        <f>SUM(Totals)</f>
        <v>193</v>
      </c>
      <c r="D3" s="2" t="s">
        <v>1</v>
      </c>
      <c r="E3" s="17"/>
      <c r="F3" s="17"/>
      <c r="G3" s="2" t="s">
        <v>2</v>
      </c>
      <c r="H3" s="12"/>
    </row>
    <row r="4" spans="2:8" ht="15" customHeight="1" x14ac:dyDescent="0.25">
      <c r="B4" s="1" t="s">
        <v>23</v>
      </c>
      <c r="C4" s="13">
        <f ca="1">TODAY()</f>
        <v>43502</v>
      </c>
      <c r="D4" s="2" t="s">
        <v>3</v>
      </c>
      <c r="E4" s="17"/>
      <c r="F4" s="17"/>
      <c r="G4" s="2" t="s">
        <v>4</v>
      </c>
      <c r="H4" s="12"/>
    </row>
    <row r="5" spans="2:8" ht="15" customHeight="1" x14ac:dyDescent="0.25">
      <c r="B5" s="1" t="s">
        <v>24</v>
      </c>
      <c r="C5" s="13">
        <f ca="1">TODAY()+30</f>
        <v>43532</v>
      </c>
      <c r="D5" s="2" t="s">
        <v>5</v>
      </c>
      <c r="E5" s="12"/>
      <c r="G5" s="2" t="s">
        <v>6</v>
      </c>
      <c r="H5" s="12"/>
    </row>
    <row r="6" spans="2:8" ht="15" customHeight="1" x14ac:dyDescent="0.2"/>
    <row r="7" spans="2:8" ht="15" customHeight="1" x14ac:dyDescent="0.2">
      <c r="B7" s="3" t="s">
        <v>27</v>
      </c>
      <c r="C7" s="7">
        <f ca="1">TODAY()</f>
        <v>43502</v>
      </c>
      <c r="D7" s="6">
        <f ca="1">TODAY()+30</f>
        <v>43532</v>
      </c>
      <c r="E7" s="7"/>
      <c r="F7" s="6"/>
      <c r="G7" s="7"/>
      <c r="H7" s="6"/>
    </row>
    <row r="8" spans="2:8" ht="15" customHeight="1" x14ac:dyDescent="0.2">
      <c r="B8" s="3" t="s">
        <v>7</v>
      </c>
      <c r="C8" s="8">
        <v>26000</v>
      </c>
      <c r="D8" s="9">
        <v>28000</v>
      </c>
      <c r="E8" s="8"/>
      <c r="F8" s="9"/>
      <c r="G8" s="8"/>
      <c r="H8" s="9"/>
    </row>
    <row r="9" spans="2:8" ht="15" customHeight="1" x14ac:dyDescent="0.2">
      <c r="B9" s="3" t="s">
        <v>26</v>
      </c>
      <c r="C9" s="11">
        <f>SUBTOTAL(109,Service[Column2])</f>
        <v>47</v>
      </c>
      <c r="D9" s="11">
        <f>SUBTOTAL(109,Service[Column3])</f>
        <v>146</v>
      </c>
      <c r="E9" s="11">
        <f>SUBTOTAL(109,Service[Column4])</f>
        <v>0</v>
      </c>
      <c r="F9" s="11">
        <f>SUBTOTAL(109,Service[Column5])</f>
        <v>0</v>
      </c>
      <c r="G9" s="11">
        <f>SUBTOTAL(109,Service[Column6])</f>
        <v>0</v>
      </c>
      <c r="H9" s="11">
        <f>SUBTOTAL(109,Service[Column7])</f>
        <v>0</v>
      </c>
    </row>
    <row r="10" spans="2:8" ht="15" customHeight="1" x14ac:dyDescent="0.2"/>
    <row r="11" spans="2:8" ht="30" customHeight="1" x14ac:dyDescent="0.2">
      <c r="B11" s="14" t="s">
        <v>8</v>
      </c>
      <c r="C11" s="16" t="s">
        <v>9</v>
      </c>
      <c r="D11" s="16"/>
      <c r="E11" s="16"/>
      <c r="F11" s="16"/>
      <c r="G11" s="16"/>
      <c r="H11" s="16"/>
    </row>
    <row r="12" spans="2:8" ht="30" customHeight="1" x14ac:dyDescent="0.2">
      <c r="B12" s="4" t="s">
        <v>10</v>
      </c>
      <c r="C12" s="15">
        <v>23</v>
      </c>
      <c r="D12" s="15">
        <v>19</v>
      </c>
      <c r="E12" s="15"/>
      <c r="F12" s="15"/>
      <c r="G12" s="15"/>
      <c r="H12" s="15"/>
    </row>
    <row r="13" spans="2:8" ht="30" customHeight="1" x14ac:dyDescent="0.2">
      <c r="B13" s="4" t="s">
        <v>11</v>
      </c>
      <c r="C13" s="15"/>
      <c r="D13" s="15">
        <v>17</v>
      </c>
      <c r="E13" s="15"/>
      <c r="F13" s="15"/>
      <c r="G13" s="15"/>
      <c r="H13" s="15"/>
    </row>
    <row r="14" spans="2:8" ht="30" customHeight="1" x14ac:dyDescent="0.2">
      <c r="B14" s="4" t="s">
        <v>12</v>
      </c>
      <c r="C14" s="15">
        <v>5</v>
      </c>
      <c r="D14" s="15"/>
      <c r="E14" s="15"/>
      <c r="F14" s="15"/>
      <c r="G14" s="15"/>
      <c r="H14" s="15"/>
    </row>
    <row r="15" spans="2:8" ht="30" customHeight="1" x14ac:dyDescent="0.2">
      <c r="B15" s="4" t="s">
        <v>13</v>
      </c>
      <c r="C15" s="15">
        <v>19</v>
      </c>
      <c r="D15" s="15"/>
      <c r="E15" s="15"/>
      <c r="F15" s="15"/>
      <c r="G15" s="15"/>
      <c r="H15" s="15"/>
    </row>
    <row r="16" spans="2:8" ht="30" customHeight="1" x14ac:dyDescent="0.2">
      <c r="B16" s="4" t="s">
        <v>14</v>
      </c>
      <c r="C16" s="15"/>
      <c r="D16" s="15"/>
      <c r="E16" s="15"/>
      <c r="F16" s="15"/>
      <c r="G16" s="15"/>
      <c r="H16" s="15"/>
    </row>
    <row r="17" spans="2:8" ht="30" customHeight="1" x14ac:dyDescent="0.2">
      <c r="B17" s="4" t="s">
        <v>15</v>
      </c>
      <c r="C17" s="15"/>
      <c r="D17" s="15"/>
      <c r="E17" s="15"/>
      <c r="F17" s="15"/>
      <c r="G17" s="15"/>
      <c r="H17" s="15"/>
    </row>
    <row r="18" spans="2:8" ht="30" customHeight="1" x14ac:dyDescent="0.2">
      <c r="B18" s="4" t="s">
        <v>16</v>
      </c>
      <c r="C18" s="15"/>
      <c r="D18" s="15"/>
      <c r="E18" s="15"/>
      <c r="F18" s="15"/>
      <c r="G18" s="15"/>
      <c r="H18" s="15"/>
    </row>
    <row r="19" spans="2:8" ht="30" customHeight="1" x14ac:dyDescent="0.2">
      <c r="B19" s="4" t="s">
        <v>17</v>
      </c>
      <c r="C19" s="15"/>
      <c r="D19" s="15"/>
      <c r="E19" s="15"/>
      <c r="F19" s="15"/>
      <c r="G19" s="15"/>
      <c r="H19" s="15"/>
    </row>
    <row r="20" spans="2:8" ht="30" customHeight="1" x14ac:dyDescent="0.2">
      <c r="B20" s="4" t="s">
        <v>18</v>
      </c>
      <c r="C20" s="15"/>
      <c r="D20" s="15">
        <v>37</v>
      </c>
      <c r="E20" s="15"/>
      <c r="F20" s="15"/>
      <c r="G20" s="15"/>
      <c r="H20" s="15"/>
    </row>
    <row r="21" spans="2:8" ht="30" customHeight="1" x14ac:dyDescent="0.2">
      <c r="B21" s="4" t="s">
        <v>19</v>
      </c>
      <c r="C21" s="15"/>
      <c r="D21" s="15"/>
      <c r="E21" s="15"/>
      <c r="F21" s="15"/>
      <c r="G21" s="15"/>
      <c r="H21" s="15"/>
    </row>
    <row r="22" spans="2:8" ht="30" customHeight="1" x14ac:dyDescent="0.2">
      <c r="B22" s="4" t="s">
        <v>20</v>
      </c>
      <c r="C22" s="15"/>
      <c r="D22" s="15"/>
      <c r="E22" s="15"/>
      <c r="F22" s="15"/>
      <c r="G22" s="15"/>
      <c r="H22" s="15"/>
    </row>
    <row r="23" spans="2:8" ht="30" customHeight="1" x14ac:dyDescent="0.2">
      <c r="B23" s="4" t="s">
        <v>21</v>
      </c>
      <c r="C23" s="15"/>
      <c r="D23" s="15">
        <v>73</v>
      </c>
      <c r="E23" s="15"/>
      <c r="F23" s="15"/>
      <c r="G23" s="15"/>
      <c r="H23" s="15"/>
    </row>
    <row r="24" spans="2:8" ht="30" customHeight="1" x14ac:dyDescent="0.2">
      <c r="B24" s="4" t="s">
        <v>22</v>
      </c>
      <c r="C24" s="15"/>
      <c r="D24" s="15"/>
      <c r="E24" s="15"/>
      <c r="F24" s="15"/>
      <c r="G24" s="15"/>
      <c r="H24" s="15"/>
    </row>
  </sheetData>
  <mergeCells count="3">
    <mergeCell ref="C11:H11"/>
    <mergeCell ref="E3:F3"/>
    <mergeCell ref="E4:F4"/>
  </mergeCells>
  <dataValidations count="25">
    <dataValidation allowBlank="1" showInputMessage="1" showErrorMessage="1" prompt="Create a Vehicle Service Record in this worksheet. Enter Service details in table starting in cell B11. Total Service Costs are automatically calculated in cell C3" sqref="A1" xr:uid="{00000000-0002-0000-0000-000000000000}"/>
    <dataValidation allowBlank="1" showInputMessage="1" showErrorMessage="1" prompt="Title of this worksheet is in this cell. Enter Period Start and End dates in cells C4 and C5, and vehicle details in cells D3 through H5" sqref="B1" xr:uid="{00000000-0002-0000-0000-000001000000}"/>
    <dataValidation allowBlank="1" showInputMessage="1" showErrorMessage="1" prompt="Total Service Costs are automatically calculated in cell at right" sqref="B3" xr:uid="{00000000-0002-0000-0000-000002000000}"/>
    <dataValidation allowBlank="1" showInputMessage="1" showErrorMessage="1" prompt="Total Service Costs are automatically calculated in this cell" sqref="C3" xr:uid="{00000000-0002-0000-0000-000003000000}"/>
    <dataValidation allowBlank="1" showInputMessage="1" showErrorMessage="1" prompt="Enter Period Start date in cell at right" sqref="B4" xr:uid="{00000000-0002-0000-0000-000004000000}"/>
    <dataValidation allowBlank="1" showInputMessage="1" showErrorMessage="1" prompt="Enter Period Start date in this cell" sqref="C4" xr:uid="{00000000-0002-0000-0000-000005000000}"/>
    <dataValidation allowBlank="1" showInputMessage="1" showErrorMessage="1" prompt="Enter License Number in this cell" sqref="H5" xr:uid="{00000000-0002-0000-0000-000006000000}"/>
    <dataValidation allowBlank="1" showInputMessage="1" showErrorMessage="1" prompt="Enter Period End date in cell at right" sqref="B5" xr:uid="{00000000-0002-0000-0000-000007000000}"/>
    <dataValidation allowBlank="1" showInputMessage="1" showErrorMessage="1" prompt="Enter Owner Name in cell at right" sqref="D3" xr:uid="{00000000-0002-0000-0000-000008000000}"/>
    <dataValidation allowBlank="1" showInputMessage="1" showErrorMessage="1" prompt="Enter Owner Name in this cell" sqref="E3:F3" xr:uid="{00000000-0002-0000-0000-000009000000}"/>
    <dataValidation allowBlank="1" showInputMessage="1" showErrorMessage="1" prompt="Enter Period End date in this cell" sqref="C5" xr:uid="{00000000-0002-0000-0000-00000A000000}"/>
    <dataValidation allowBlank="1" showInputMessage="1" showErrorMessage="1" prompt="Enter Vehicle Make in cell at right" sqref="D4" xr:uid="{00000000-0002-0000-0000-00000B000000}"/>
    <dataValidation allowBlank="1" showInputMessage="1" showErrorMessage="1" prompt="Enter Vehicle Make in this cell" sqref="E4:F4" xr:uid="{00000000-0002-0000-0000-00000C000000}"/>
    <dataValidation allowBlank="1" showInputMessage="1" showErrorMessage="1" prompt="Enter Year in cell at right" sqref="D5" xr:uid="{00000000-0002-0000-0000-00000D000000}"/>
    <dataValidation allowBlank="1" showInputMessage="1" showErrorMessage="1" prompt="Enter Year in this cell" sqref="E5" xr:uid="{00000000-0002-0000-0000-00000E000000}"/>
    <dataValidation allowBlank="1" showInputMessage="1" showErrorMessage="1" prompt="Enter Model in cell at right" sqref="G3" xr:uid="{00000000-0002-0000-0000-00000F000000}"/>
    <dataValidation allowBlank="1" showInputMessage="1" showErrorMessage="1" prompt="Enter Model in this cell" sqref="H3" xr:uid="{00000000-0002-0000-0000-000010000000}"/>
    <dataValidation allowBlank="1" showInputMessage="1" showErrorMessage="1" prompt="Enter VIN Number in cell at right" sqref="G4" xr:uid="{00000000-0002-0000-0000-000011000000}"/>
    <dataValidation allowBlank="1" showInputMessage="1" showErrorMessage="1" prompt="Enter VIN Number in this cell" sqref="H4" xr:uid="{00000000-0002-0000-0000-000012000000}"/>
    <dataValidation allowBlank="1" showInputMessage="1" showErrorMessage="1" prompt="Enter License Number in cell at right" sqref="G5" xr:uid="{00000000-0002-0000-0000-000013000000}"/>
    <dataValidation allowBlank="1" showInputMessage="1" showErrorMessage="1" prompt="Enter Service Dates in cells C7 through H7" sqref="B7" xr:uid="{00000000-0002-0000-0000-000014000000}"/>
    <dataValidation allowBlank="1" showInputMessage="1" showErrorMessage="1" prompt="Enter Mileage in cells C8 through H8" sqref="B8" xr:uid="{00000000-0002-0000-0000-000015000000}"/>
    <dataValidation allowBlank="1" showInputMessage="1" showErrorMessage="1" prompt="Totals are automatically calculated in cells C9 through H9" sqref="B9" xr:uid="{00000000-0002-0000-0000-000016000000}"/>
    <dataValidation allowBlank="1" showInputMessage="1" showErrorMessage="1" prompt="Enter Service type in this column under this heading" sqref="B11" xr:uid="{00000000-0002-0000-0000-000017000000}"/>
    <dataValidation allowBlank="1" showInputMessage="1" showErrorMessage="1" prompt="Enter Cost of Service for the dates listed in row 7 in columns C through H under this heading" sqref="C11:H11" xr:uid="{00000000-0002-0000-0000-000018000000}"/>
  </dataValidations>
  <printOptions horizontalCentered="1"/>
  <pageMargins left="0.4" right="0.4" top="0.4" bottom="0.6" header="0.3" footer="0.3"/>
  <pageSetup scale="79" fitToHeight="0" orientation="landscape" r:id="rId1"/>
  <headerFooter differentFirst="1">
    <oddFooter>Page &amp;P of &amp;N</oddFooter>
  </headerFooter>
  <ignoredErrors>
    <ignoredError sqref="C3 C9:H9" emptyCellReferenc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Learn Excel</vt:lpstr>
      <vt:lpstr>Vehicle Service Record</vt:lpstr>
      <vt:lpstr>'Vehicle Service Record'!Print_Titles</vt:lpstr>
      <vt:lpstr>RowTitleRegion1..C5</vt:lpstr>
      <vt:lpstr>RowTitleRegion2..E5</vt:lpstr>
      <vt:lpstr>RowTitleRegion3..H5</vt:lpstr>
      <vt:lpstr>RowTitleRegion4..H9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dcterms:created xsi:type="dcterms:W3CDTF">2017-06-29T04:31:02Z</dcterms:created>
  <dcterms:modified xsi:type="dcterms:W3CDTF">2019-02-06T14:21:59Z</dcterms:modified>
</cp:coreProperties>
</file>