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'!#REF!</definedName>
  </definedNames>
  <calcPr calcId="145621" iterate="1"/>
  <pivotCaches>
    <pivotCache cacheId="42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<sst xmlns="http://schemas.openxmlformats.org/spreadsheetml/2006/main" count="3469" uniqueCount="45">
  <si>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</si>
  <si>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</si>
  <si>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</si>
  <si>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</si>
  <si>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</si>
  <si>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</si>
  <si>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</si>
  <si>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</si>
  <si>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</si>
  <si>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</si>
  <si>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</si>
  <si>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</si>
  <si>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</si>
  <si>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</si>
  <si>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</si>
  <si>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</si>
  <si>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</si>
  <si>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</si>
  <si>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</si>
  <si>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</si>
  <si>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</si>
  <si>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</si>
  <si>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</si>
  <si>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</si>
  <si>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</si>
  <si>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</si>
  <si>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</si>
  <si>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</si>
  <si>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</si>
  <si>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</si>
  <si>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</si>
  <si>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</si>
  <si>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</si>
  <si>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</si>
  <si>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</si>
  <si>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</si>
  <si>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</si>
  <si>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</si>
  <si>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</si>
  <si>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</si>
  <si>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</si>
  <si>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</si>
  <si>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</si>
  <si>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Grand Total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</si>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</sst>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pivotButton="1"/>
    <xf numFmtId="14" fontId="0" fillId="0" borderId="0" xfId="0" applyNumberFormat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26">
    <dxf>
      <alignment horizontal="center" readingOrder="0"/>
    </dxf>
    <dxf>
      <alignment horizontal="right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99.094687847224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59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2-02-14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28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2-15T00:00:00"/>
        <d v="2012-07-13T00:00:00"/>
        <d v="2012-05-12T00:00:00"/>
        <d v="2012-08-23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2-02-01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</r>
  <r>
    <s v="LONG ISLANDS INC"/>
    <s v="SOFT DRINKS"/>
    <s v="Michael Jackson"/>
    <s v="AMERICAS"/>
    <x v="1"/>
    <n v="24640"/>
    <n v="2012"/>
    <s v="February"/>
    <s v="Q1"/>
  </r>
  <r>
    <s v="LONG ISLANDS INC"/>
    <s v="SOFT DRINKS"/>
    <s v="Michael Jackson"/>
    <s v="AMERICAS"/>
    <x v="2"/>
    <n v="29923"/>
    <n v="2012"/>
    <s v="March"/>
    <s v="Q1"/>
  </r>
  <r>
    <s v="LONG ISLANDS INC"/>
    <s v="SOFT DRINKS"/>
    <s v="Michael Jackson"/>
    <s v="AMERICAS"/>
    <x v="2"/>
    <n v="66901"/>
    <n v="2012"/>
    <s v="April"/>
    <s v="Q2"/>
  </r>
  <r>
    <s v="LONG ISLANDS INC"/>
    <s v="SOFT DRINKS"/>
    <s v="Michael Jackson"/>
    <s v="AMERICAS"/>
    <x v="3"/>
    <n v="63116"/>
    <n v="2012"/>
    <s v="May"/>
    <s v="Q2"/>
  </r>
  <r>
    <s v="LONG ISLANDS INC"/>
    <s v="SOFT DRINKS"/>
    <s v="Michael Jackson"/>
    <s v="AMERICAS"/>
    <x v="4"/>
    <n v="38281"/>
    <n v="2012"/>
    <s v="June"/>
    <s v="Q2"/>
  </r>
  <r>
    <s v="LONG ISLANDS INC"/>
    <s v="SOFT DRINKS"/>
    <s v="Michael Jackson"/>
    <s v="AMERICAS"/>
    <x v="4"/>
    <n v="57650"/>
    <n v="2012"/>
    <s v="July"/>
    <s v="Q3"/>
  </r>
  <r>
    <s v="LONG ISLANDS INC"/>
    <s v="SOFT DRINKS"/>
    <s v="Michael Jackson"/>
    <s v="AMERICAS"/>
    <x v="5"/>
    <n v="90967"/>
    <n v="2012"/>
    <s v="August"/>
    <s v="Q3"/>
  </r>
  <r>
    <s v="LONG ISLANDS INC"/>
    <s v="SOFT DRINKS"/>
    <s v="Michael Jackson"/>
    <s v="AMERICAS"/>
    <x v="5"/>
    <n v="11910"/>
    <n v="2012"/>
    <s v="September"/>
    <s v="Q3"/>
  </r>
  <r>
    <s v="LONG ISLANDS INC"/>
    <s v="SOFT DRINKS"/>
    <s v="Michael Jackson"/>
    <s v="AMERICAS"/>
    <x v="6"/>
    <n v="59531"/>
    <n v="2012"/>
    <s v="October"/>
    <s v="Q4"/>
  </r>
  <r>
    <s v="LONG ISLANDS INC"/>
    <s v="SOFT DRINKS"/>
    <s v="Michael Jackson"/>
    <s v="AMERICAS"/>
    <x v="6"/>
    <n v="88297"/>
    <n v="2012"/>
    <s v="November"/>
    <s v="Q4"/>
  </r>
  <r>
    <s v="LONG ISLANDS INC"/>
    <s v="SOFT DRINKS"/>
    <s v="Michael Jackson"/>
    <s v="AMERICAS"/>
    <x v="7"/>
    <n v="87868"/>
    <n v="2012"/>
    <s v="December"/>
    <s v="Q4"/>
  </r>
  <r>
    <s v="LONG ISLANDS INC"/>
    <s v="BOTTLES"/>
    <s v="Michael Jackson"/>
    <s v="AMERICAS"/>
    <x v="7"/>
    <n v="95527"/>
    <n v="2012"/>
    <s v="January"/>
    <s v="Q1"/>
  </r>
  <r>
    <s v="LONG ISLANDS INC"/>
    <s v="BOTTLES"/>
    <s v="Michael Jackson"/>
    <s v="AMERICAS"/>
    <x v="8"/>
    <n v="90599"/>
    <n v="2012"/>
    <s v="February"/>
    <s v="Q1"/>
  </r>
  <r>
    <s v="LONG ISLANDS INC"/>
    <s v="BOTTLES"/>
    <s v="Michael Jackson"/>
    <s v="AMERICAS"/>
    <x v="9"/>
    <n v="17030"/>
    <n v="2012"/>
    <s v="March"/>
    <s v="Q1"/>
  </r>
  <r>
    <s v="LONG ISLANDS INC"/>
    <s v="BOTTLES"/>
    <s v="Michael Jackson"/>
    <s v="AMERICAS"/>
    <x v="10"/>
    <n v="65026"/>
    <n v="2012"/>
    <s v="April"/>
    <s v="Q2"/>
  </r>
  <r>
    <s v="LONG ISLANDS INC"/>
    <s v="BOTTLES"/>
    <s v="Michael Jackson"/>
    <s v="AMERICAS"/>
    <x v="11"/>
    <n v="57579"/>
    <n v="2012"/>
    <s v="May"/>
    <s v="Q2"/>
  </r>
  <r>
    <s v="LONG ISLANDS INC"/>
    <s v="BOTTLES"/>
    <s v="Michael Jackson"/>
    <s v="AMERICAS"/>
    <x v="11"/>
    <n v="34338"/>
    <n v="2012"/>
    <s v="June"/>
    <s v="Q2"/>
  </r>
  <r>
    <s v="LONG ISLANDS INC"/>
    <s v="BOTTLES"/>
    <s v="Michael Jackson"/>
    <s v="AMERICAS"/>
    <x v="12"/>
    <n v="90387"/>
    <n v="2012"/>
    <s v="July"/>
    <s v="Q3"/>
  </r>
  <r>
    <s v="LONG ISLANDS INC"/>
    <s v="BOTTLES"/>
    <s v="Michael Jackson"/>
    <s v="AMERICAS"/>
    <x v="11"/>
    <n v="62324"/>
    <n v="2012"/>
    <s v="August"/>
    <s v="Q3"/>
  </r>
  <r>
    <s v="LONG ISLANDS INC"/>
    <s v="BOTTLES"/>
    <s v="Michael Jackson"/>
    <s v="AMERICAS"/>
    <x v="13"/>
    <n v="28871"/>
    <n v="2012"/>
    <s v="September"/>
    <s v="Q3"/>
  </r>
  <r>
    <s v="LONG ISLANDS INC"/>
    <s v="BOTTLES"/>
    <s v="Michael Jackson"/>
    <s v="AMERICAS"/>
    <x v="3"/>
    <n v="34714"/>
    <n v="2012"/>
    <s v="October"/>
    <s v="Q4"/>
  </r>
  <r>
    <s v="LONG ISLANDS INC"/>
    <s v="BOTTLES"/>
    <s v="Michael Jackson"/>
    <s v="AMERICAS"/>
    <x v="14"/>
    <n v="38668"/>
    <n v="2012"/>
    <s v="November"/>
    <s v="Q4"/>
  </r>
  <r>
    <s v="LONG ISLANDS INC"/>
    <s v="BOTTLES"/>
    <s v="Michael Jackson"/>
    <s v="AMERICAS"/>
    <x v="10"/>
    <n v="59810"/>
    <n v="2012"/>
    <s v="December"/>
    <s v="Q4"/>
  </r>
  <r>
    <s v="LONG ISLANDS INC"/>
    <s v="ICE CUBES"/>
    <s v="Michael Jackson"/>
    <s v="AMERICAS"/>
    <x v="15"/>
    <n v="19056"/>
    <n v="2012"/>
    <s v="January"/>
    <s v="Q1"/>
  </r>
  <r>
    <s v="LONG ISLANDS INC"/>
    <s v="ICE CUBES"/>
    <s v="Michael Jackson"/>
    <s v="AMERICAS"/>
    <x v="15"/>
    <n v="34096"/>
    <n v="2012"/>
    <s v="February"/>
    <s v="Q1"/>
  </r>
  <r>
    <s v="LONG ISLANDS INC"/>
    <s v="ICE CUBES"/>
    <s v="Michael Jackson"/>
    <s v="AMERICAS"/>
    <x v="11"/>
    <n v="80441"/>
    <n v="2012"/>
    <s v="March"/>
    <s v="Q1"/>
  </r>
  <r>
    <s v="LONG ISLANDS INC"/>
    <s v="ICE CUBES"/>
    <s v="Michael Jackson"/>
    <s v="AMERICAS"/>
    <x v="16"/>
    <n v="15306"/>
    <n v="2012"/>
    <s v="April"/>
    <s v="Q2"/>
  </r>
  <r>
    <s v="LONG ISLANDS INC"/>
    <s v="ICE CUBES"/>
    <s v="Michael Jackson"/>
    <s v="AMERICAS"/>
    <x v="17"/>
    <n v="11347"/>
    <n v="2012"/>
    <s v="May"/>
    <s v="Q2"/>
  </r>
  <r>
    <s v="LONG ISLANDS INC"/>
    <s v="ICE CUBES"/>
    <s v="Michael Jackson"/>
    <s v="AMERICAS"/>
    <x v="13"/>
    <n v="11136"/>
    <n v="2012"/>
    <s v="June"/>
    <s v="Q2"/>
  </r>
  <r>
    <s v="LONG ISLANDS INC"/>
    <s v="ICE CUBES"/>
    <s v="Michael Jackson"/>
    <s v="AMERICAS"/>
    <x v="18"/>
    <n v="88672"/>
    <n v="2012"/>
    <s v="July"/>
    <s v="Q3"/>
  </r>
  <r>
    <s v="LONG ISLANDS INC"/>
    <s v="ICE CUBES"/>
    <s v="Michael Jackson"/>
    <s v="AMERICAS"/>
    <x v="19"/>
    <n v="82202"/>
    <n v="2012"/>
    <s v="August"/>
    <s v="Q3"/>
  </r>
  <r>
    <s v="LONG ISLANDS INC"/>
    <s v="ICE CUBES"/>
    <s v="Michael Jackson"/>
    <s v="AMERICAS"/>
    <x v="16"/>
    <n v="70480"/>
    <n v="2012"/>
    <s v="September"/>
    <s v="Q3"/>
  </r>
  <r>
    <s v="LONG ISLANDS INC"/>
    <s v="ICE CUBES"/>
    <s v="Michael Jackson"/>
    <s v="AMERICAS"/>
    <x v="16"/>
    <n v="17523"/>
    <n v="2012"/>
    <s v="October"/>
    <s v="Q4"/>
  </r>
  <r>
    <s v="LONG ISLANDS INC"/>
    <s v="ICE CUBES"/>
    <s v="Michael Jackson"/>
    <s v="AMERICAS"/>
    <x v="20"/>
    <n v="86647"/>
    <n v="2012"/>
    <s v="November"/>
    <s v="Q4"/>
  </r>
  <r>
    <s v="LONG ISLANDS INC"/>
    <s v="ICE CUBES"/>
    <s v="Michael Jackson"/>
    <s v="AMERICAS"/>
    <x v="11"/>
    <n v="38301"/>
    <n v="2012"/>
    <s v="December"/>
    <s v="Q4"/>
  </r>
  <r>
    <s v="LONG ISLANDS INC"/>
    <s v="TONIC"/>
    <s v="Michael Jackson"/>
    <s v="AMERICAS"/>
    <x v="20"/>
    <n v="29185"/>
    <n v="2012"/>
    <s v="January"/>
    <s v="Q1"/>
  </r>
  <r>
    <s v="LONG ISLANDS INC"/>
    <s v="TONIC"/>
    <s v="Michael Jackson"/>
    <s v="AMERICAS"/>
    <x v="15"/>
    <n v="19595"/>
    <n v="2012"/>
    <s v="February"/>
    <s v="Q1"/>
  </r>
  <r>
    <s v="LONG ISLANDS INC"/>
    <s v="TONIC"/>
    <s v="Michael Jackson"/>
    <s v="AMERICAS"/>
    <x v="15"/>
    <n v="29333"/>
    <n v="2012"/>
    <s v="March"/>
    <s v="Q1"/>
  </r>
  <r>
    <s v="LONG ISLANDS INC"/>
    <s v="TONIC"/>
    <s v="Michael Jackson"/>
    <s v="AMERICAS"/>
    <x v="13"/>
    <n v="59339"/>
    <n v="2012"/>
    <s v="April"/>
    <s v="Q2"/>
  </r>
  <r>
    <s v="LONG ISLANDS INC"/>
    <s v="TONIC"/>
    <s v="Michael Jackson"/>
    <s v="AMERICAS"/>
    <x v="15"/>
    <n v="73310"/>
    <n v="2012"/>
    <s v="May"/>
    <s v="Q2"/>
  </r>
  <r>
    <s v="LONG ISLANDS INC"/>
    <s v="TONIC"/>
    <s v="Michael Jackson"/>
    <s v="AMERICAS"/>
    <x v="11"/>
    <n v="16527"/>
    <n v="2012"/>
    <s v="June"/>
    <s v="Q2"/>
  </r>
  <r>
    <s v="LONG ISLANDS INC"/>
    <s v="TONIC"/>
    <s v="Michael Jackson"/>
    <s v="AMERICAS"/>
    <x v="15"/>
    <n v="80254"/>
    <n v="2012"/>
    <s v="July"/>
    <s v="Q3"/>
  </r>
  <r>
    <s v="LONG ISLANDS INC"/>
    <s v="TONIC"/>
    <s v="Michael Jackson"/>
    <s v="AMERICAS"/>
    <x v="13"/>
    <n v="62535"/>
    <n v="2012"/>
    <s v="August"/>
    <s v="Q3"/>
  </r>
  <r>
    <s v="LONG ISLANDS INC"/>
    <s v="TONIC"/>
    <s v="Michael Jackson"/>
    <s v="AMERICAS"/>
    <x v="21"/>
    <n v="63923"/>
    <n v="2012"/>
    <s v="September"/>
    <s v="Q3"/>
  </r>
  <r>
    <s v="LONG ISLANDS INC"/>
    <s v="TONIC"/>
    <s v="Michael Jackson"/>
    <s v="AMERICAS"/>
    <x v="22"/>
    <n v="52045"/>
    <n v="2012"/>
    <s v="October"/>
    <s v="Q4"/>
  </r>
  <r>
    <s v="LONG ISLANDS INC"/>
    <s v="TONIC"/>
    <s v="Michael Jackson"/>
    <s v="AMERICAS"/>
    <x v="23"/>
    <n v="86327"/>
    <n v="2012"/>
    <s v="November"/>
    <s v="Q4"/>
  </r>
  <r>
    <s v="LONG ISLANDS INC"/>
    <s v="TONIC"/>
    <s v="Michael Jackson"/>
    <s v="AMERICAS"/>
    <x v="19"/>
    <n v="53045"/>
    <n v="2012"/>
    <s v="December"/>
    <s v="Q4"/>
  </r>
  <r>
    <s v="LONG ISLANDS INC"/>
    <s v="SOFT DRINKS"/>
    <s v="Michael Jackson"/>
    <s v="AMERICAS"/>
    <x v="24"/>
    <n v="26687"/>
    <n v="2013"/>
    <s v="January"/>
    <s v="Q1"/>
  </r>
  <r>
    <s v="LONG ISLANDS INC"/>
    <s v="SOFT DRINKS"/>
    <s v="Michael Jackson"/>
    <s v="AMERICAS"/>
    <x v="25"/>
    <n v="88003"/>
    <n v="2013"/>
    <s v="February"/>
    <s v="Q1"/>
  </r>
  <r>
    <s v="LONG ISLANDS INC"/>
    <s v="SOFT DRINKS"/>
    <s v="Michael Jackson"/>
    <s v="AMERICAS"/>
    <x v="26"/>
    <n v="12502"/>
    <n v="2013"/>
    <s v="March"/>
    <s v="Q1"/>
  </r>
  <r>
    <s v="LONG ISLANDS INC"/>
    <s v="SOFT DRINKS"/>
    <s v="Michael Jackson"/>
    <s v="AMERICAS"/>
    <x v="27"/>
    <n v="17100"/>
    <n v="2013"/>
    <s v="April"/>
    <s v="Q2"/>
  </r>
  <r>
    <s v="LONG ISLANDS INC"/>
    <s v="SOFT DRINKS"/>
    <s v="Michael Jackson"/>
    <s v="AMERICAS"/>
    <x v="28"/>
    <n v="16853"/>
    <n v="2013"/>
    <s v="May"/>
    <s v="Q2"/>
  </r>
  <r>
    <s v="LONG ISLANDS INC"/>
    <s v="SOFT DRINKS"/>
    <s v="Michael Jackson"/>
    <s v="AMERICAS"/>
    <x v="26"/>
    <n v="35796"/>
    <n v="2013"/>
    <s v="June"/>
    <s v="Q2"/>
  </r>
  <r>
    <s v="LONG ISLANDS INC"/>
    <s v="SOFT DRINKS"/>
    <s v="Michael Jackson"/>
    <s v="AMERICAS"/>
    <x v="28"/>
    <n v="64825"/>
    <n v="2013"/>
    <s v="July"/>
    <s v="Q3"/>
  </r>
  <r>
    <s v="LONG ISLANDS INC"/>
    <s v="SOFT DRINKS"/>
    <s v="Michael Jackson"/>
    <s v="AMERICAS"/>
    <x v="29"/>
    <n v="17929"/>
    <n v="2013"/>
    <s v="August"/>
    <s v="Q3"/>
  </r>
  <r>
    <s v="LONG ISLANDS INC"/>
    <s v="SOFT DRINKS"/>
    <s v="Michael Jackson"/>
    <s v="AMERICAS"/>
    <x v="25"/>
    <n v="50134"/>
    <n v="2013"/>
    <s v="September"/>
    <s v="Q3"/>
  </r>
  <r>
    <s v="LONG ISLANDS INC"/>
    <s v="SOFT DRINKS"/>
    <s v="Michael Jackson"/>
    <s v="AMERICAS"/>
    <x v="28"/>
    <n v="95705"/>
    <n v="2013"/>
    <s v="October"/>
    <s v="Q4"/>
  </r>
  <r>
    <s v="LONG ISLANDS INC"/>
    <s v="SOFT DRINKS"/>
    <s v="Michael Jackson"/>
    <s v="AMERICAS"/>
    <x v="30"/>
    <n v="13178"/>
    <n v="2013"/>
    <s v="November"/>
    <s v="Q4"/>
  </r>
  <r>
    <s v="LONG ISLANDS INC"/>
    <s v="SOFT DRINKS"/>
    <s v="Michael Jackson"/>
    <s v="AMERICAS"/>
    <x v="31"/>
    <n v="22781"/>
    <n v="2013"/>
    <s v="December"/>
    <s v="Q4"/>
  </r>
  <r>
    <s v="LONG ISLANDS INC"/>
    <s v="BOTTLES"/>
    <s v="Michael Jackson"/>
    <s v="AMERICAS"/>
    <x v="32"/>
    <n v="59151"/>
    <n v="2013"/>
    <s v="January"/>
    <s v="Q1"/>
  </r>
  <r>
    <s v="LONG ISLANDS INC"/>
    <s v="BOTTLES"/>
    <s v="Michael Jackson"/>
    <s v="AMERICAS"/>
    <x v="33"/>
    <n v="11014"/>
    <n v="2013"/>
    <s v="February"/>
    <s v="Q1"/>
  </r>
  <r>
    <s v="LONG ISLANDS INC"/>
    <s v="BOTTLES"/>
    <s v="Michael Jackson"/>
    <s v="AMERICAS"/>
    <x v="34"/>
    <n v="96469"/>
    <n v="2013"/>
    <s v="March"/>
    <s v="Q1"/>
  </r>
  <r>
    <s v="LONG ISLANDS INC"/>
    <s v="BOTTLES"/>
    <s v="Michael Jackson"/>
    <s v="AMERICAS"/>
    <x v="35"/>
    <n v="87079"/>
    <n v="2013"/>
    <s v="April"/>
    <s v="Q2"/>
  </r>
  <r>
    <s v="LONG ISLANDS INC"/>
    <s v="BOTTLES"/>
    <s v="Michael Jackson"/>
    <s v="AMERICAS"/>
    <x v="36"/>
    <n v="53836"/>
    <n v="2013"/>
    <s v="May"/>
    <s v="Q2"/>
  </r>
  <r>
    <s v="LONG ISLANDS INC"/>
    <s v="BOTTLES"/>
    <s v="Michael Jackson"/>
    <s v="AMERICAS"/>
    <x v="30"/>
    <n v="63358"/>
    <n v="2013"/>
    <s v="June"/>
    <s v="Q2"/>
  </r>
  <r>
    <s v="LONG ISLANDS INC"/>
    <s v="BOTTLES"/>
    <s v="Michael Jackson"/>
    <s v="AMERICAS"/>
    <x v="37"/>
    <n v="85568"/>
    <n v="2013"/>
    <s v="July"/>
    <s v="Q3"/>
  </r>
  <r>
    <s v="LONG ISLANDS INC"/>
    <s v="BOTTLES"/>
    <s v="Michael Jackson"/>
    <s v="AMERICAS"/>
    <x v="38"/>
    <n v="64286"/>
    <n v="2013"/>
    <s v="August"/>
    <s v="Q3"/>
  </r>
  <r>
    <s v="LONG ISLANDS INC"/>
    <s v="BOTTLES"/>
    <s v="Michael Jackson"/>
    <s v="AMERICAS"/>
    <x v="39"/>
    <n v="54721"/>
    <n v="2013"/>
    <s v="September"/>
    <s v="Q3"/>
  </r>
  <r>
    <s v="LONG ISLANDS INC"/>
    <s v="BOTTLES"/>
    <s v="Michael Jackson"/>
    <s v="AMERICAS"/>
    <x v="40"/>
    <n v="13804"/>
    <n v="2013"/>
    <s v="October"/>
    <s v="Q4"/>
  </r>
  <r>
    <s v="LONG ISLANDS INC"/>
    <s v="BOTTLES"/>
    <s v="Michael Jackson"/>
    <s v="AMERICAS"/>
    <x v="40"/>
    <n v="76779"/>
    <n v="2013"/>
    <s v="November"/>
    <s v="Q4"/>
  </r>
  <r>
    <s v="LONG ISLANDS INC"/>
    <s v="BOTTLES"/>
    <s v="Michael Jackson"/>
    <s v="AMERICAS"/>
    <x v="41"/>
    <n v="74017"/>
    <n v="2013"/>
    <s v="December"/>
    <s v="Q4"/>
  </r>
  <r>
    <s v="LONG ISLANDS INC"/>
    <s v="ICE CUBES"/>
    <s v="Michael Jackson"/>
    <s v="AMERICAS"/>
    <x v="42"/>
    <n v="23979"/>
    <n v="2013"/>
    <s v="January"/>
    <s v="Q1"/>
  </r>
  <r>
    <s v="LONG ISLANDS INC"/>
    <s v="ICE CUBES"/>
    <s v="Michael Jackson"/>
    <s v="AMERICAS"/>
    <x v="43"/>
    <n v="13644"/>
    <n v="2013"/>
    <s v="February"/>
    <s v="Q1"/>
  </r>
  <r>
    <s v="LONG ISLANDS INC"/>
    <s v="ICE CUBES"/>
    <s v="Michael Jackson"/>
    <s v="AMERICAS"/>
    <x v="44"/>
    <n v="44447"/>
    <n v="2013"/>
    <s v="March"/>
    <s v="Q1"/>
  </r>
  <r>
    <s v="LONG ISLANDS INC"/>
    <s v="ICE CUBES"/>
    <s v="Michael Jackson"/>
    <s v="AMERICAS"/>
    <x v="40"/>
    <n v="49606"/>
    <n v="2013"/>
    <s v="April"/>
    <s v="Q2"/>
  </r>
  <r>
    <s v="LONG ISLANDS INC"/>
    <s v="ICE CUBES"/>
    <s v="Michael Jackson"/>
    <s v="AMERICAS"/>
    <x v="45"/>
    <n v="23697"/>
    <n v="2013"/>
    <s v="May"/>
    <s v="Q2"/>
  </r>
  <r>
    <s v="LONG ISLANDS INC"/>
    <s v="ICE CUBES"/>
    <s v="Michael Jackson"/>
    <s v="AMERICAS"/>
    <x v="43"/>
    <n v="51914"/>
    <n v="2013"/>
    <s v="June"/>
    <s v="Q2"/>
  </r>
  <r>
    <s v="LONG ISLANDS INC"/>
    <s v="ICE CUBES"/>
    <s v="Michael Jackson"/>
    <s v="AMERICAS"/>
    <x v="44"/>
    <n v="50196"/>
    <n v="2013"/>
    <s v="July"/>
    <s v="Q3"/>
  </r>
  <r>
    <s v="LONG ISLANDS INC"/>
    <s v="ICE CUBES"/>
    <s v="Michael Jackson"/>
    <s v="AMERICAS"/>
    <x v="46"/>
    <n v="88701"/>
    <n v="2013"/>
    <s v="August"/>
    <s v="Q3"/>
  </r>
  <r>
    <s v="LONG ISLANDS INC"/>
    <s v="ICE CUBES"/>
    <s v="Michael Jackson"/>
    <s v="AMERICAS"/>
    <x v="47"/>
    <n v="74737"/>
    <n v="2013"/>
    <s v="September"/>
    <s v="Q3"/>
  </r>
  <r>
    <s v="LONG ISLANDS INC"/>
    <s v="ICE CUBES"/>
    <s v="Michael Jackson"/>
    <s v="AMERICAS"/>
    <x v="48"/>
    <n v="57704"/>
    <n v="2013"/>
    <s v="October"/>
    <s v="Q4"/>
  </r>
  <r>
    <s v="LONG ISLANDS INC"/>
    <s v="ICE CUBES"/>
    <s v="Michael Jackson"/>
    <s v="AMERICAS"/>
    <x v="42"/>
    <n v="40850"/>
    <n v="2013"/>
    <s v="November"/>
    <s v="Q4"/>
  </r>
  <r>
    <s v="LONG ISLANDS INC"/>
    <s v="ICE CUBES"/>
    <s v="Michael Jackson"/>
    <s v="AMERICAS"/>
    <x v="49"/>
    <n v="80563"/>
    <n v="2013"/>
    <s v="December"/>
    <s v="Q4"/>
  </r>
  <r>
    <s v="LONG ISLANDS INC"/>
    <s v="TONIC"/>
    <s v="Michael Jackson"/>
    <s v="AMERICAS"/>
    <x v="35"/>
    <n v="35938"/>
    <n v="2013"/>
    <s v="January"/>
    <s v="Q1"/>
  </r>
  <r>
    <s v="LONG ISLANDS INC"/>
    <s v="TONIC"/>
    <s v="Michael Jackson"/>
    <s v="AMERICAS"/>
    <x v="42"/>
    <n v="91122"/>
    <n v="2013"/>
    <s v="February"/>
    <s v="Q1"/>
  </r>
  <r>
    <s v="LONG ISLANDS INC"/>
    <s v="TONIC"/>
    <s v="Michael Jackson"/>
    <s v="AMERICAS"/>
    <x v="26"/>
    <n v="87887"/>
    <n v="2013"/>
    <s v="March"/>
    <s v="Q1"/>
  </r>
  <r>
    <s v="LONG ISLANDS INC"/>
    <s v="TONIC"/>
    <s v="Michael Jackson"/>
    <s v="AMERICAS"/>
    <x v="50"/>
    <n v="12024"/>
    <n v="2013"/>
    <s v="April"/>
    <s v="Q2"/>
  </r>
  <r>
    <s v="LONG ISLANDS INC"/>
    <s v="TONIC"/>
    <s v="Michael Jackson"/>
    <s v="AMERICAS"/>
    <x v="50"/>
    <n v="50503"/>
    <n v="2013"/>
    <s v="May"/>
    <s v="Q2"/>
  </r>
  <r>
    <s v="LONG ISLANDS INC"/>
    <s v="TONIC"/>
    <s v="Michael Jackson"/>
    <s v="AMERICAS"/>
    <x v="51"/>
    <n v="68224"/>
    <n v="2013"/>
    <s v="June"/>
    <s v="Q2"/>
  </r>
  <r>
    <s v="LONG ISLANDS INC"/>
    <s v="TONIC"/>
    <s v="Michael Jackson"/>
    <s v="AMERICAS"/>
    <x v="52"/>
    <n v="10014"/>
    <n v="2013"/>
    <s v="July"/>
    <s v="Q3"/>
  </r>
  <r>
    <s v="LONG ISLANDS INC"/>
    <s v="TONIC"/>
    <s v="Michael Jackson"/>
    <s v="AMERICAS"/>
    <x v="53"/>
    <n v="88585"/>
    <n v="2013"/>
    <s v="August"/>
    <s v="Q3"/>
  </r>
  <r>
    <s v="LONG ISLANDS INC"/>
    <s v="TONIC"/>
    <s v="Michael Jackson"/>
    <s v="AMERICAS"/>
    <x v="53"/>
    <n v="18981"/>
    <n v="2013"/>
    <s v="September"/>
    <s v="Q3"/>
  </r>
  <r>
    <s v="LONG ISLANDS INC"/>
    <s v="TONIC"/>
    <s v="Michael Jackson"/>
    <s v="AMERICAS"/>
    <x v="48"/>
    <n v="57068"/>
    <n v="2013"/>
    <s v="October"/>
    <s v="Q4"/>
  </r>
  <r>
    <s v="LONG ISLANDS INC"/>
    <s v="TONIC"/>
    <s v="Michael Jackson"/>
    <s v="AMERICAS"/>
    <x v="54"/>
    <n v="69284"/>
    <n v="2013"/>
    <s v="November"/>
    <s v="Q4"/>
  </r>
  <r>
    <s v="LONG ISLANDS INC"/>
    <s v="TONIC"/>
    <s v="Michael Jackson"/>
    <s v="AMERICAS"/>
    <x v="42"/>
    <n v="37407"/>
    <n v="2013"/>
    <s v="December"/>
    <s v="Q4"/>
  </r>
  <r>
    <s v="LONG ISLANDS INC"/>
    <s v="SOFT DRINKS"/>
    <s v="Michael Jackson"/>
    <s v="AMERICAS"/>
    <x v="55"/>
    <n v="50670"/>
    <n v="2014"/>
    <s v="January"/>
    <s v="Q1"/>
  </r>
  <r>
    <s v="LONG ISLANDS INC"/>
    <s v="SOFT DRINKS"/>
    <s v="Michael Jackson"/>
    <s v="AMERICAS"/>
    <x v="56"/>
    <n v="73943"/>
    <n v="2014"/>
    <s v="February"/>
    <s v="Q1"/>
  </r>
  <r>
    <s v="LONG ISLANDS INC"/>
    <s v="SOFT DRINKS"/>
    <s v="Michael Jackson"/>
    <s v="AMERICAS"/>
    <x v="57"/>
    <n v="82315"/>
    <n v="2014"/>
    <s v="March"/>
    <s v="Q1"/>
  </r>
  <r>
    <s v="LONG ISLANDS INC"/>
    <s v="SOFT DRINKS"/>
    <s v="Michael Jackson"/>
    <s v="AMERICAS"/>
    <x v="58"/>
    <n v="39996"/>
    <n v="2014"/>
    <s v="April"/>
    <s v="Q2"/>
  </r>
  <r>
    <s v="LONG ISLANDS INC"/>
    <s v="SOFT DRINKS"/>
    <s v="Michael Jackson"/>
    <s v="AMERICAS"/>
    <x v="59"/>
    <n v="21987"/>
    <n v="2014"/>
    <s v="May"/>
    <s v="Q2"/>
  </r>
  <r>
    <s v="LONG ISLANDS INC"/>
    <s v="SOFT DRINKS"/>
    <s v="Michael Jackson"/>
    <s v="AMERICAS"/>
    <x v="55"/>
    <n v="18340"/>
    <n v="2014"/>
    <s v="June"/>
    <s v="Q2"/>
  </r>
  <r>
    <s v="LONG ISLANDS INC"/>
    <s v="SOFT DRINKS"/>
    <s v="Michael Jackson"/>
    <s v="AMERICAS"/>
    <x v="60"/>
    <n v="67849"/>
    <n v="2014"/>
    <s v="July"/>
    <s v="Q3"/>
  </r>
  <r>
    <s v="LONG ISLANDS INC"/>
    <s v="SOFT DRINKS"/>
    <s v="Michael Jackson"/>
    <s v="AMERICAS"/>
    <x v="61"/>
    <n v="15738"/>
    <n v="2014"/>
    <s v="August"/>
    <s v="Q3"/>
  </r>
  <r>
    <s v="LONG ISLANDS INC"/>
    <s v="SOFT DRINKS"/>
    <s v="Michael Jackson"/>
    <s v="AMERICAS"/>
    <x v="61"/>
    <n v="24815"/>
    <n v="2014"/>
    <s v="September"/>
    <s v="Q3"/>
  </r>
  <r>
    <s v="LONG ISLANDS INC"/>
    <s v="SOFT DRINKS"/>
    <s v="Michael Jackson"/>
    <s v="AMERICAS"/>
    <x v="62"/>
    <n v="62319"/>
    <n v="2014"/>
    <s v="October"/>
    <s v="Q4"/>
  </r>
  <r>
    <s v="LONG ISLANDS INC"/>
    <s v="SOFT DRINKS"/>
    <s v="Michael Jackson"/>
    <s v="AMERICAS"/>
    <x v="63"/>
    <n v="45975"/>
    <n v="2014"/>
    <s v="November"/>
    <s v="Q4"/>
  </r>
  <r>
    <s v="LONG ISLANDS INC"/>
    <s v="SOFT DRINKS"/>
    <s v="Michael Jackson"/>
    <s v="AMERICAS"/>
    <x v="63"/>
    <n v="66180"/>
    <n v="2014"/>
    <s v="December"/>
    <s v="Q4"/>
  </r>
  <r>
    <s v="LONG ISLANDS INC"/>
    <s v="BOTTLES"/>
    <s v="Michael Jackson"/>
    <s v="AMERICAS"/>
    <x v="56"/>
    <n v="73922"/>
    <n v="2014"/>
    <s v="January"/>
    <s v="Q1"/>
  </r>
  <r>
    <s v="LONG ISLANDS INC"/>
    <s v="BOTTLES"/>
    <s v="Michael Jackson"/>
    <s v="AMERICAS"/>
    <x v="62"/>
    <n v="90035"/>
    <n v="2014"/>
    <s v="February"/>
    <s v="Q1"/>
  </r>
  <r>
    <s v="LONG ISLANDS INC"/>
    <s v="BOTTLES"/>
    <s v="Michael Jackson"/>
    <s v="AMERICAS"/>
    <x v="64"/>
    <n v="29742"/>
    <n v="2014"/>
    <s v="March"/>
    <s v="Q1"/>
  </r>
  <r>
    <s v="LONG ISLANDS INC"/>
    <s v="BOTTLES"/>
    <s v="Michael Jackson"/>
    <s v="AMERICAS"/>
    <x v="65"/>
    <n v="18018"/>
    <n v="2014"/>
    <s v="April"/>
    <s v="Q2"/>
  </r>
  <r>
    <s v="LONG ISLANDS INC"/>
    <s v="BOTTLES"/>
    <s v="Michael Jackson"/>
    <s v="AMERICAS"/>
    <x v="66"/>
    <n v="71370"/>
    <n v="2014"/>
    <s v="May"/>
    <s v="Q2"/>
  </r>
  <r>
    <s v="LONG ISLANDS INC"/>
    <s v="BOTTLES"/>
    <s v="Michael Jackson"/>
    <s v="AMERICAS"/>
    <x v="55"/>
    <n v="18717"/>
    <n v="2014"/>
    <s v="June"/>
    <s v="Q2"/>
  </r>
  <r>
    <s v="LONG ISLANDS INC"/>
    <s v="BOTTLES"/>
    <s v="Michael Jackson"/>
    <s v="AMERICAS"/>
    <x v="62"/>
    <n v="43443"/>
    <n v="2014"/>
    <s v="July"/>
    <s v="Q3"/>
  </r>
  <r>
    <s v="LONG ISLANDS INC"/>
    <s v="BOTTLES"/>
    <s v="Michael Jackson"/>
    <s v="AMERICAS"/>
    <x v="67"/>
    <n v="97950"/>
    <n v="2014"/>
    <s v="August"/>
    <s v="Q3"/>
  </r>
  <r>
    <s v="LONG ISLANDS INC"/>
    <s v="BOTTLES"/>
    <s v="Michael Jackson"/>
    <s v="AMERICAS"/>
    <x v="68"/>
    <n v="80487"/>
    <n v="2014"/>
    <s v="September"/>
    <s v="Q3"/>
  </r>
  <r>
    <s v="LONG ISLANDS INC"/>
    <s v="BOTTLES"/>
    <s v="Michael Jackson"/>
    <s v="AMERICAS"/>
    <x v="69"/>
    <n v="68091"/>
    <n v="2014"/>
    <s v="October"/>
    <s v="Q4"/>
  </r>
  <r>
    <s v="LONG ISLANDS INC"/>
    <s v="BOTTLES"/>
    <s v="Michael Jackson"/>
    <s v="AMERICAS"/>
    <x v="70"/>
    <n v="11317"/>
    <n v="2014"/>
    <s v="November"/>
    <s v="Q4"/>
  </r>
  <r>
    <s v="LONG ISLANDS INC"/>
    <s v="BOTTLES"/>
    <s v="Michael Jackson"/>
    <s v="AMERICAS"/>
    <x v="71"/>
    <n v="89023"/>
    <n v="2014"/>
    <s v="December"/>
    <s v="Q4"/>
  </r>
  <r>
    <s v="LONG ISLANDS INC"/>
    <s v="ICE CUBES"/>
    <s v="Michael Jackson"/>
    <s v="AMERICAS"/>
    <x v="57"/>
    <n v="66876"/>
    <n v="2014"/>
    <s v="January"/>
    <s v="Q1"/>
  </r>
  <r>
    <s v="LONG ISLANDS INC"/>
    <s v="ICE CUBES"/>
    <s v="Michael Jackson"/>
    <s v="AMERICAS"/>
    <x v="72"/>
    <n v="39030"/>
    <n v="2014"/>
    <s v="February"/>
    <s v="Q1"/>
  </r>
  <r>
    <s v="LONG ISLANDS INC"/>
    <s v="ICE CUBES"/>
    <s v="Michael Jackson"/>
    <s v="AMERICAS"/>
    <x v="73"/>
    <n v="27558"/>
    <n v="2014"/>
    <s v="March"/>
    <s v="Q1"/>
  </r>
  <r>
    <s v="LONG ISLANDS INC"/>
    <s v="ICE CUBES"/>
    <s v="Michael Jackson"/>
    <s v="AMERICAS"/>
    <x v="59"/>
    <n v="32566"/>
    <n v="2014"/>
    <s v="April"/>
    <s v="Q2"/>
  </r>
  <r>
    <s v="LONG ISLANDS INC"/>
    <s v="ICE CUBES"/>
    <s v="Michael Jackson"/>
    <s v="AMERICAS"/>
    <x v="55"/>
    <n v="49549"/>
    <n v="2014"/>
    <s v="May"/>
    <s v="Q2"/>
  </r>
  <r>
    <s v="LONG ISLANDS INC"/>
    <s v="ICE CUBES"/>
    <s v="Michael Jackson"/>
    <s v="AMERICAS"/>
    <x v="74"/>
    <n v="34696"/>
    <n v="2014"/>
    <s v="June"/>
    <s v="Q2"/>
  </r>
  <r>
    <s v="LONG ISLANDS INC"/>
    <s v="ICE CUBES"/>
    <s v="Michael Jackson"/>
    <s v="AMERICAS"/>
    <x v="75"/>
    <n v="87319"/>
    <n v="2014"/>
    <s v="July"/>
    <s v="Q3"/>
  </r>
  <r>
    <s v="LONG ISLANDS INC"/>
    <s v="ICE CUBES"/>
    <s v="Michael Jackson"/>
    <s v="AMERICAS"/>
    <x v="76"/>
    <n v="35809"/>
    <n v="2014"/>
    <s v="August"/>
    <s v="Q3"/>
  </r>
  <r>
    <s v="LONG ISLANDS INC"/>
    <s v="ICE CUBES"/>
    <s v="Michael Jackson"/>
    <s v="AMERICAS"/>
    <x v="77"/>
    <n v="55289"/>
    <n v="2014"/>
    <s v="September"/>
    <s v="Q3"/>
  </r>
  <r>
    <s v="LONG ISLANDS INC"/>
    <s v="ICE CUBES"/>
    <s v="Michael Jackson"/>
    <s v="AMERICAS"/>
    <x v="61"/>
    <n v="98236"/>
    <n v="2014"/>
    <s v="October"/>
    <s v="Q4"/>
  </r>
  <r>
    <s v="LONG ISLANDS INC"/>
    <s v="ICE CUBES"/>
    <s v="Michael Jackson"/>
    <s v="AMERICAS"/>
    <x v="78"/>
    <n v="13596"/>
    <n v="2014"/>
    <s v="November"/>
    <s v="Q4"/>
  </r>
  <r>
    <s v="LONG ISLANDS INC"/>
    <s v="ICE CUBES"/>
    <s v="Michael Jackson"/>
    <s v="AMERICAS"/>
    <x v="63"/>
    <n v="69865"/>
    <n v="2014"/>
    <s v="December"/>
    <s v="Q4"/>
  </r>
  <r>
    <s v="LONG ISLANDS INC"/>
    <s v="TONIC"/>
    <s v="Michael Jackson"/>
    <s v="AMERICAS"/>
    <x v="63"/>
    <n v="68789"/>
    <n v="2014"/>
    <s v="January"/>
    <s v="Q1"/>
  </r>
  <r>
    <s v="LONG ISLANDS INC"/>
    <s v="TONIC"/>
    <s v="Michael Jackson"/>
    <s v="AMERICAS"/>
    <x v="78"/>
    <n v="73642"/>
    <n v="2014"/>
    <s v="February"/>
    <s v="Q1"/>
  </r>
  <r>
    <s v="LONG ISLANDS INC"/>
    <s v="TONIC"/>
    <s v="Michael Jackson"/>
    <s v="AMERICAS"/>
    <x v="79"/>
    <n v="66623"/>
    <n v="2014"/>
    <s v="March"/>
    <s v="Q1"/>
  </r>
  <r>
    <s v="LONG ISLANDS INC"/>
    <s v="TONIC"/>
    <s v="Michael Jackson"/>
    <s v="AMERICAS"/>
    <x v="80"/>
    <n v="13406"/>
    <n v="2014"/>
    <s v="April"/>
    <s v="Q2"/>
  </r>
  <r>
    <s v="LONG ISLANDS INC"/>
    <s v="TONIC"/>
    <s v="Michael Jackson"/>
    <s v="AMERICAS"/>
    <x v="80"/>
    <n v="73954"/>
    <n v="2014"/>
    <s v="May"/>
    <s v="Q2"/>
  </r>
  <r>
    <s v="LONG ISLANDS INC"/>
    <s v="TONIC"/>
    <s v="Michael Jackson"/>
    <s v="AMERICAS"/>
    <x v="61"/>
    <n v="50936"/>
    <n v="2014"/>
    <s v="June"/>
    <s v="Q2"/>
  </r>
  <r>
    <s v="LONG ISLANDS INC"/>
    <s v="TONIC"/>
    <s v="Michael Jackson"/>
    <s v="AMERICAS"/>
    <x v="63"/>
    <n v="67831"/>
    <n v="2014"/>
    <s v="July"/>
    <s v="Q3"/>
  </r>
  <r>
    <s v="LONG ISLANDS INC"/>
    <s v="TONIC"/>
    <s v="Michael Jackson"/>
    <s v="AMERICAS"/>
    <x v="63"/>
    <n v="23441"/>
    <n v="2014"/>
    <s v="August"/>
    <s v="Q3"/>
  </r>
  <r>
    <s v="LONG ISLANDS INC"/>
    <s v="TONIC"/>
    <s v="Michael Jackson"/>
    <s v="AMERICAS"/>
    <x v="81"/>
    <n v="96007"/>
    <n v="2014"/>
    <s v="September"/>
    <s v="Q3"/>
  </r>
  <r>
    <s v="LONG ISLANDS INC"/>
    <s v="TONIC"/>
    <s v="Michael Jackson"/>
    <s v="AMERICAS"/>
    <x v="71"/>
    <n v="59524"/>
    <n v="2014"/>
    <s v="October"/>
    <s v="Q4"/>
  </r>
  <r>
    <s v="LONG ISLANDS INC"/>
    <s v="TONIC"/>
    <s v="Michael Jackson"/>
    <s v="AMERICAS"/>
    <x v="82"/>
    <n v="46244"/>
    <n v="2014"/>
    <s v="November"/>
    <s v="Q4"/>
  </r>
  <r>
    <s v="LONG ISLANDS INC"/>
    <s v="TONIC"/>
    <s v="Michael Jackson"/>
    <s v="AMERICAS"/>
    <x v="58"/>
    <n v="56864"/>
    <n v="2014"/>
    <s v="December"/>
    <s v="Q4"/>
  </r>
  <r>
    <s v="MOJITOS R US"/>
    <s v="SOFT DRINKS"/>
    <s v="Ian Wright"/>
    <s v="EUROPE"/>
    <x v="83"/>
    <n v="83675"/>
    <n v="2012"/>
    <s v="January"/>
    <s v="Q1"/>
  </r>
  <r>
    <s v="MOJITOS R US"/>
    <s v="SOFT DRINKS"/>
    <s v="Ian Wright"/>
    <s v="EUROPE"/>
    <x v="84"/>
    <n v="90717"/>
    <n v="2012"/>
    <s v="February"/>
    <s v="Q1"/>
  </r>
  <r>
    <s v="MOJITOS R US"/>
    <s v="SOFT DRINKS"/>
    <s v="Ian Wright"/>
    <s v="EUROPE"/>
    <x v="85"/>
    <n v="32553"/>
    <n v="2012"/>
    <s v="March"/>
    <s v="Q1"/>
  </r>
  <r>
    <s v="MOJITOS R US"/>
    <s v="SOFT DRINKS"/>
    <s v="Ian Wright"/>
    <s v="EUROPE"/>
    <x v="86"/>
    <n v="73667"/>
    <n v="2012"/>
    <s v="April"/>
    <s v="Q2"/>
  </r>
  <r>
    <s v="MOJITOS R US"/>
    <s v="SOFT DRINKS"/>
    <s v="Ian Wright"/>
    <s v="EUROPE"/>
    <x v="87"/>
    <n v="73163"/>
    <n v="2012"/>
    <s v="May"/>
    <s v="Q2"/>
  </r>
  <r>
    <s v="MOJITOS R US"/>
    <s v="SOFT DRINKS"/>
    <s v="Ian Wright"/>
    <s v="EUROPE"/>
    <x v="83"/>
    <n v="37683"/>
    <n v="2012"/>
    <s v="June"/>
    <s v="Q2"/>
  </r>
  <r>
    <s v="MOJITOS R US"/>
    <s v="SOFT DRINKS"/>
    <s v="Ian Wright"/>
    <s v="EUROPE"/>
    <x v="85"/>
    <n v="58639"/>
    <n v="2012"/>
    <s v="July"/>
    <s v="Q3"/>
  </r>
  <r>
    <s v="MOJITOS R US"/>
    <s v="SOFT DRINKS"/>
    <s v="Ian Wright"/>
    <s v="EUROPE"/>
    <x v="88"/>
    <n v="93159"/>
    <n v="2012"/>
    <s v="August"/>
    <s v="Q3"/>
  </r>
  <r>
    <s v="MOJITOS R US"/>
    <s v="SOFT DRINKS"/>
    <s v="Ian Wright"/>
    <s v="EUROPE"/>
    <x v="89"/>
    <n v="46788"/>
    <n v="2012"/>
    <s v="September"/>
    <s v="Q3"/>
  </r>
  <r>
    <s v="MOJITOS R US"/>
    <s v="SOFT DRINKS"/>
    <s v="Ian Wright"/>
    <s v="EUROPE"/>
    <x v="90"/>
    <n v="74557"/>
    <n v="2012"/>
    <s v="October"/>
    <s v="Q4"/>
  </r>
  <r>
    <s v="MOJITOS R US"/>
    <s v="SOFT DRINKS"/>
    <s v="Ian Wright"/>
    <s v="EUROPE"/>
    <x v="91"/>
    <n v="12429"/>
    <n v="2012"/>
    <s v="November"/>
    <s v="Q4"/>
  </r>
  <r>
    <s v="MOJITOS R US"/>
    <s v="SOFT DRINKS"/>
    <s v="Ian Wright"/>
    <s v="EUROPE"/>
    <x v="92"/>
    <n v="65052"/>
    <n v="2012"/>
    <s v="December"/>
    <s v="Q4"/>
  </r>
  <r>
    <s v="MOJITOS R US"/>
    <s v="BOTTLES"/>
    <s v="Ian Wright"/>
    <s v="EUROPE"/>
    <x v="90"/>
    <n v="56502"/>
    <n v="2012"/>
    <s v="January"/>
    <s v="Q1"/>
  </r>
  <r>
    <s v="MOJITOS R US"/>
    <s v="BOTTLES"/>
    <s v="Ian Wright"/>
    <s v="EUROPE"/>
    <x v="93"/>
    <n v="59828"/>
    <n v="2012"/>
    <s v="February"/>
    <s v="Q1"/>
  </r>
  <r>
    <s v="MOJITOS R US"/>
    <s v="BOTTLES"/>
    <s v="Ian Wright"/>
    <s v="EUROPE"/>
    <x v="94"/>
    <n v="20650"/>
    <n v="2012"/>
    <s v="March"/>
    <s v="Q1"/>
  </r>
  <r>
    <s v="MOJITOS R US"/>
    <s v="BOTTLES"/>
    <s v="Ian Wright"/>
    <s v="EUROPE"/>
    <x v="95"/>
    <n v="38999"/>
    <n v="2012"/>
    <s v="April"/>
    <s v="Q2"/>
  </r>
  <r>
    <s v="MOJITOS R US"/>
    <s v="BOTTLES"/>
    <s v="Ian Wright"/>
    <s v="EUROPE"/>
    <x v="96"/>
    <n v="51708"/>
    <n v="2012"/>
    <s v="May"/>
    <s v="Q2"/>
  </r>
  <r>
    <s v="MOJITOS R US"/>
    <s v="BOTTLES"/>
    <s v="Ian Wright"/>
    <s v="EUROPE"/>
    <x v="97"/>
    <n v="94904"/>
    <n v="2012"/>
    <s v="June"/>
    <s v="Q2"/>
  </r>
  <r>
    <s v="MOJITOS R US"/>
    <s v="BOTTLES"/>
    <s v="Ian Wright"/>
    <s v="EUROPE"/>
    <x v="98"/>
    <n v="44262"/>
    <n v="2012"/>
    <s v="July"/>
    <s v="Q3"/>
  </r>
  <r>
    <s v="MOJITOS R US"/>
    <s v="BOTTLES"/>
    <s v="Ian Wright"/>
    <s v="EUROPE"/>
    <x v="1"/>
    <n v="35958"/>
    <n v="2012"/>
    <s v="August"/>
    <s v="Q3"/>
  </r>
  <r>
    <s v="MOJITOS R US"/>
    <s v="BOTTLES"/>
    <s v="Ian Wright"/>
    <s v="EUROPE"/>
    <x v="99"/>
    <n v="20830"/>
    <n v="2012"/>
    <s v="September"/>
    <s v="Q3"/>
  </r>
  <r>
    <s v="MOJITOS R US"/>
    <s v="BOTTLES"/>
    <s v="Ian Wright"/>
    <s v="EUROPE"/>
    <x v="100"/>
    <n v="99220"/>
    <n v="2012"/>
    <s v="October"/>
    <s v="Q4"/>
  </r>
  <r>
    <s v="MOJITOS R US"/>
    <s v="BOTTLES"/>
    <s v="Ian Wright"/>
    <s v="EUROPE"/>
    <x v="101"/>
    <n v="84818"/>
    <n v="2012"/>
    <s v="November"/>
    <s v="Q4"/>
  </r>
  <r>
    <s v="MOJITOS R US"/>
    <s v="BOTTLES"/>
    <s v="Ian Wright"/>
    <s v="EUROPE"/>
    <x v="102"/>
    <n v="64078"/>
    <n v="2012"/>
    <s v="December"/>
    <s v="Q4"/>
  </r>
  <r>
    <s v="MOJITOS R US"/>
    <s v="ICE CUBES"/>
    <s v="Ian Wright"/>
    <s v="EUROPE"/>
    <x v="90"/>
    <n v="45210"/>
    <n v="2012"/>
    <s v="January"/>
    <s v="Q1"/>
  </r>
  <r>
    <s v="MOJITOS R US"/>
    <s v="ICE CUBES"/>
    <s v="Ian Wright"/>
    <s v="EUROPE"/>
    <x v="90"/>
    <n v="40833"/>
    <n v="2012"/>
    <s v="February"/>
    <s v="Q1"/>
  </r>
  <r>
    <s v="MOJITOS R US"/>
    <s v="ICE CUBES"/>
    <s v="Ian Wright"/>
    <s v="EUROPE"/>
    <x v="88"/>
    <n v="47084"/>
    <n v="2012"/>
    <s v="March"/>
    <s v="Q1"/>
  </r>
  <r>
    <s v="MOJITOS R US"/>
    <s v="ICE CUBES"/>
    <s v="Ian Wright"/>
    <s v="EUROPE"/>
    <x v="103"/>
    <n v="29549"/>
    <n v="2012"/>
    <s v="April"/>
    <s v="Q2"/>
  </r>
  <r>
    <s v="MOJITOS R US"/>
    <s v="ICE CUBES"/>
    <s v="Ian Wright"/>
    <s v="EUROPE"/>
    <x v="104"/>
    <n v="79534"/>
    <n v="2012"/>
    <s v="May"/>
    <s v="Q2"/>
  </r>
  <r>
    <s v="MOJITOS R US"/>
    <s v="ICE CUBES"/>
    <s v="Ian Wright"/>
    <s v="EUROPE"/>
    <x v="104"/>
    <n v="43380"/>
    <n v="2012"/>
    <s v="June"/>
    <s v="Q2"/>
  </r>
  <r>
    <s v="MOJITOS R US"/>
    <s v="ICE CUBES"/>
    <s v="Ian Wright"/>
    <s v="EUROPE"/>
    <x v="105"/>
    <n v="94652"/>
    <n v="2012"/>
    <s v="July"/>
    <s v="Q3"/>
  </r>
  <r>
    <s v="MOJITOS R US"/>
    <s v="ICE CUBES"/>
    <s v="Ian Wright"/>
    <s v="EUROPE"/>
    <x v="106"/>
    <n v="74024"/>
    <n v="2012"/>
    <s v="August"/>
    <s v="Q3"/>
  </r>
  <r>
    <s v="MOJITOS R US"/>
    <s v="ICE CUBES"/>
    <s v="Ian Wright"/>
    <s v="EUROPE"/>
    <x v="107"/>
    <n v="33031"/>
    <n v="2012"/>
    <s v="September"/>
    <s v="Q3"/>
  </r>
  <r>
    <s v="MOJITOS R US"/>
    <s v="ICE CUBES"/>
    <s v="Ian Wright"/>
    <s v="EUROPE"/>
    <x v="90"/>
    <n v="40118"/>
    <n v="2012"/>
    <s v="October"/>
    <s v="Q4"/>
  </r>
  <r>
    <s v="MOJITOS R US"/>
    <s v="ICE CUBES"/>
    <s v="Ian Wright"/>
    <s v="EUROPE"/>
    <x v="108"/>
    <n v="21680"/>
    <n v="2012"/>
    <s v="November"/>
    <s v="Q4"/>
  </r>
  <r>
    <s v="MOJITOS R US"/>
    <s v="ICE CUBES"/>
    <s v="Ian Wright"/>
    <s v="EUROPE"/>
    <x v="109"/>
    <n v="61386"/>
    <n v="2012"/>
    <s v="December"/>
    <s v="Q4"/>
  </r>
  <r>
    <s v="MOJITOS R US"/>
    <s v="TONIC"/>
    <s v="Ian Wright"/>
    <s v="EUROPE"/>
    <x v="91"/>
    <n v="30583"/>
    <n v="2012"/>
    <s v="January"/>
    <s v="Q1"/>
  </r>
  <r>
    <s v="MOJITOS R US"/>
    <s v="TONIC"/>
    <s v="Ian Wright"/>
    <s v="EUROPE"/>
    <x v="100"/>
    <n v="70994"/>
    <n v="2012"/>
    <s v="February"/>
    <s v="Q1"/>
  </r>
  <r>
    <s v="MOJITOS R US"/>
    <s v="TONIC"/>
    <s v="Ian Wright"/>
    <s v="EUROPE"/>
    <x v="85"/>
    <n v="12816"/>
    <n v="2012"/>
    <s v="March"/>
    <s v="Q1"/>
  </r>
  <r>
    <s v="MOJITOS R US"/>
    <s v="TONIC"/>
    <s v="Ian Wright"/>
    <s v="EUROPE"/>
    <x v="104"/>
    <n v="36790"/>
    <n v="2012"/>
    <s v="April"/>
    <s v="Q2"/>
  </r>
  <r>
    <s v="MOJITOS R US"/>
    <s v="TONIC"/>
    <s v="Ian Wright"/>
    <s v="EUROPE"/>
    <x v="110"/>
    <n v="99542"/>
    <n v="2012"/>
    <s v="May"/>
    <s v="Q2"/>
  </r>
  <r>
    <s v="MOJITOS R US"/>
    <s v="TONIC"/>
    <s v="Ian Wright"/>
    <s v="EUROPE"/>
    <x v="111"/>
    <n v="99202"/>
    <n v="2012"/>
    <s v="June"/>
    <s v="Q2"/>
  </r>
  <r>
    <s v="MOJITOS R US"/>
    <s v="TONIC"/>
    <s v="Ian Wright"/>
    <s v="EUROPE"/>
    <x v="111"/>
    <n v="49713"/>
    <n v="2012"/>
    <s v="July"/>
    <s v="Q3"/>
  </r>
  <r>
    <s v="MOJITOS R US"/>
    <s v="TONIC"/>
    <s v="Ian Wright"/>
    <s v="EUROPE"/>
    <x v="108"/>
    <n v="31876"/>
    <n v="2012"/>
    <s v="August"/>
    <s v="Q3"/>
  </r>
  <r>
    <s v="MOJITOS R US"/>
    <s v="TONIC"/>
    <s v="Ian Wright"/>
    <s v="EUROPE"/>
    <x v="112"/>
    <n v="74697"/>
    <n v="2012"/>
    <s v="September"/>
    <s v="Q3"/>
  </r>
  <r>
    <s v="MOJITOS R US"/>
    <s v="TONIC"/>
    <s v="Ian Wright"/>
    <s v="EUROPE"/>
    <x v="113"/>
    <n v="24499"/>
    <n v="2012"/>
    <s v="October"/>
    <s v="Q4"/>
  </r>
  <r>
    <s v="MOJITOS R US"/>
    <s v="TONIC"/>
    <s v="Ian Wright"/>
    <s v="EUROPE"/>
    <x v="102"/>
    <n v="39431"/>
    <n v="2012"/>
    <s v="November"/>
    <s v="Q4"/>
  </r>
  <r>
    <s v="MOJITOS R US"/>
    <s v="TONIC"/>
    <s v="Ian Wright"/>
    <s v="EUROPE"/>
    <x v="85"/>
    <n v="79633"/>
    <n v="2012"/>
    <s v="December"/>
    <s v="Q4"/>
  </r>
  <r>
    <s v="MOJITOS R US"/>
    <s v="SOFT DRINKS"/>
    <s v="Ian Wright"/>
    <s v="EUROPE"/>
    <x v="114"/>
    <n v="94828"/>
    <n v="2013"/>
    <s v="January"/>
    <s v="Q1"/>
  </r>
  <r>
    <s v="MOJITOS R US"/>
    <s v="SOFT DRINKS"/>
    <s v="Ian Wright"/>
    <s v="EUROPE"/>
    <x v="40"/>
    <n v="60100"/>
    <n v="2013"/>
    <s v="February"/>
    <s v="Q1"/>
  </r>
  <r>
    <s v="MOJITOS R US"/>
    <s v="SOFT DRINKS"/>
    <s v="Ian Wright"/>
    <s v="EUROPE"/>
    <x v="115"/>
    <n v="88305"/>
    <n v="2013"/>
    <s v="March"/>
    <s v="Q1"/>
  </r>
  <r>
    <s v="MOJITOS R US"/>
    <s v="SOFT DRINKS"/>
    <s v="Ian Wright"/>
    <s v="EUROPE"/>
    <x v="116"/>
    <n v="76717"/>
    <n v="2013"/>
    <s v="April"/>
    <s v="Q2"/>
  </r>
  <r>
    <s v="MOJITOS R US"/>
    <s v="SOFT DRINKS"/>
    <s v="Ian Wright"/>
    <s v="EUROPE"/>
    <x v="117"/>
    <n v="44577"/>
    <n v="2013"/>
    <s v="May"/>
    <s v="Q2"/>
  </r>
  <r>
    <s v="MOJITOS R US"/>
    <s v="SOFT DRINKS"/>
    <s v="Ian Wright"/>
    <s v="EUROPE"/>
    <x v="118"/>
    <n v="58514"/>
    <n v="2013"/>
    <s v="June"/>
    <s v="Q2"/>
  </r>
  <r>
    <s v="MOJITOS R US"/>
    <s v="SOFT DRINKS"/>
    <s v="Ian Wright"/>
    <s v="EUROPE"/>
    <x v="119"/>
    <n v="33853"/>
    <n v="2013"/>
    <s v="July"/>
    <s v="Q3"/>
  </r>
  <r>
    <s v="MOJITOS R US"/>
    <s v="SOFT DRINKS"/>
    <s v="Ian Wright"/>
    <s v="EUROPE"/>
    <x v="120"/>
    <n v="32024"/>
    <n v="2013"/>
    <s v="August"/>
    <s v="Q3"/>
  </r>
  <r>
    <s v="MOJITOS R US"/>
    <s v="SOFT DRINKS"/>
    <s v="Ian Wright"/>
    <s v="EUROPE"/>
    <x v="115"/>
    <n v="76134"/>
    <n v="2013"/>
    <s v="September"/>
    <s v="Q3"/>
  </r>
  <r>
    <s v="MOJITOS R US"/>
    <s v="SOFT DRINKS"/>
    <s v="Ian Wright"/>
    <s v="EUROPE"/>
    <x v="42"/>
    <n v="10907"/>
    <n v="2013"/>
    <s v="October"/>
    <s v="Q4"/>
  </r>
  <r>
    <s v="MOJITOS R US"/>
    <s v="SOFT DRINKS"/>
    <s v="Ian Wright"/>
    <s v="EUROPE"/>
    <x v="42"/>
    <n v="62211"/>
    <n v="2013"/>
    <s v="November"/>
    <s v="Q4"/>
  </r>
  <r>
    <s v="MOJITOS R US"/>
    <s v="SOFT DRINKS"/>
    <s v="Ian Wright"/>
    <s v="EUROPE"/>
    <x v="121"/>
    <n v="78877"/>
    <n v="2013"/>
    <s v="December"/>
    <s v="Q4"/>
  </r>
  <r>
    <s v="MOJITOS R US"/>
    <s v="BOTTLES"/>
    <s v="Ian Wright"/>
    <s v="EUROPE"/>
    <x v="122"/>
    <n v="49374"/>
    <n v="2013"/>
    <s v="January"/>
    <s v="Q1"/>
  </r>
  <r>
    <s v="MOJITOS R US"/>
    <s v="BOTTLES"/>
    <s v="Ian Wright"/>
    <s v="EUROPE"/>
    <x v="123"/>
    <n v="51980"/>
    <n v="2013"/>
    <s v="February"/>
    <s v="Q1"/>
  </r>
  <r>
    <s v="MOJITOS R US"/>
    <s v="BOTTLES"/>
    <s v="Ian Wright"/>
    <s v="EUROPE"/>
    <x v="50"/>
    <n v="30241"/>
    <n v="2013"/>
    <s v="March"/>
    <s v="Q1"/>
  </r>
  <r>
    <s v="MOJITOS R US"/>
    <s v="BOTTLES"/>
    <s v="Ian Wright"/>
    <s v="EUROPE"/>
    <x v="124"/>
    <n v="92995"/>
    <n v="2013"/>
    <s v="April"/>
    <s v="Q2"/>
  </r>
  <r>
    <s v="MOJITOS R US"/>
    <s v="BOTTLES"/>
    <s v="Ian Wright"/>
    <s v="EUROPE"/>
    <x v="125"/>
    <n v="20003"/>
    <n v="2013"/>
    <s v="May"/>
    <s v="Q2"/>
  </r>
  <r>
    <s v="MOJITOS R US"/>
    <s v="BOTTLES"/>
    <s v="Ian Wright"/>
    <s v="EUROPE"/>
    <x v="48"/>
    <n v="48722"/>
    <n v="2013"/>
    <s v="June"/>
    <s v="Q2"/>
  </r>
  <r>
    <s v="MOJITOS R US"/>
    <s v="BOTTLES"/>
    <s v="Ian Wright"/>
    <s v="EUROPE"/>
    <x v="126"/>
    <n v="48516"/>
    <n v="2013"/>
    <s v="July"/>
    <s v="Q3"/>
  </r>
  <r>
    <s v="MOJITOS R US"/>
    <s v="BOTTLES"/>
    <s v="Ian Wright"/>
    <s v="EUROPE"/>
    <x v="127"/>
    <n v="71360"/>
    <n v="2013"/>
    <s v="August"/>
    <s v="Q3"/>
  </r>
  <r>
    <s v="MOJITOS R US"/>
    <s v="BOTTLES"/>
    <s v="Ian Wright"/>
    <s v="EUROPE"/>
    <x v="48"/>
    <n v="59935"/>
    <n v="2013"/>
    <s v="September"/>
    <s v="Q3"/>
  </r>
  <r>
    <s v="MOJITOS R US"/>
    <s v="BOTTLES"/>
    <s v="Ian Wright"/>
    <s v="EUROPE"/>
    <x v="128"/>
    <n v="38185"/>
    <n v="2013"/>
    <s v="October"/>
    <s v="Q4"/>
  </r>
  <r>
    <s v="MOJITOS R US"/>
    <s v="BOTTLES"/>
    <s v="Ian Wright"/>
    <s v="EUROPE"/>
    <x v="40"/>
    <n v="18760"/>
    <n v="2013"/>
    <s v="November"/>
    <s v="Q4"/>
  </r>
  <r>
    <s v="MOJITOS R US"/>
    <s v="BOTTLES"/>
    <s v="Ian Wright"/>
    <s v="EUROPE"/>
    <x v="129"/>
    <n v="49119"/>
    <n v="2013"/>
    <s v="December"/>
    <s v="Q4"/>
  </r>
  <r>
    <s v="MOJITOS R US"/>
    <s v="ICE CUBES"/>
    <s v="Ian Wright"/>
    <s v="EUROPE"/>
    <x v="40"/>
    <n v="59513"/>
    <n v="2013"/>
    <s v="January"/>
    <s v="Q1"/>
  </r>
  <r>
    <s v="MOJITOS R US"/>
    <s v="ICE CUBES"/>
    <s v="Ian Wright"/>
    <s v="EUROPE"/>
    <x v="130"/>
    <n v="51073"/>
    <n v="2013"/>
    <s v="February"/>
    <s v="Q1"/>
  </r>
  <r>
    <s v="MOJITOS R US"/>
    <s v="ICE CUBES"/>
    <s v="Ian Wright"/>
    <s v="EUROPE"/>
    <x v="131"/>
    <n v="76414"/>
    <n v="2013"/>
    <s v="March"/>
    <s v="Q1"/>
  </r>
  <r>
    <s v="MOJITOS R US"/>
    <s v="ICE CUBES"/>
    <s v="Ian Wright"/>
    <s v="EUROPE"/>
    <x v="132"/>
    <n v="18703"/>
    <n v="2013"/>
    <s v="April"/>
    <s v="Q2"/>
  </r>
  <r>
    <s v="MOJITOS R US"/>
    <s v="ICE CUBES"/>
    <s v="Ian Wright"/>
    <s v="EUROPE"/>
    <x v="129"/>
    <n v="63177"/>
    <n v="2013"/>
    <s v="May"/>
    <s v="Q2"/>
  </r>
  <r>
    <s v="MOJITOS R US"/>
    <s v="ICE CUBES"/>
    <s v="Ian Wright"/>
    <s v="EUROPE"/>
    <x v="33"/>
    <n v="49326"/>
    <n v="2013"/>
    <s v="June"/>
    <s v="Q2"/>
  </r>
  <r>
    <s v="MOJITOS R US"/>
    <s v="ICE CUBES"/>
    <s v="Ian Wright"/>
    <s v="EUROPE"/>
    <x v="33"/>
    <n v="46446"/>
    <n v="2013"/>
    <s v="July"/>
    <s v="Q3"/>
  </r>
  <r>
    <s v="MOJITOS R US"/>
    <s v="ICE CUBES"/>
    <s v="Ian Wright"/>
    <s v="EUROPE"/>
    <x v="33"/>
    <n v="67999"/>
    <n v="2013"/>
    <s v="August"/>
    <s v="Q3"/>
  </r>
  <r>
    <s v="MOJITOS R US"/>
    <s v="ICE CUBES"/>
    <s v="Ian Wright"/>
    <s v="EUROPE"/>
    <x v="33"/>
    <n v="70863"/>
    <n v="2013"/>
    <s v="September"/>
    <s v="Q3"/>
  </r>
  <r>
    <s v="MOJITOS R US"/>
    <s v="ICE CUBES"/>
    <s v="Ian Wright"/>
    <s v="EUROPE"/>
    <x v="33"/>
    <n v="43560"/>
    <n v="2013"/>
    <s v="October"/>
    <s v="Q4"/>
  </r>
  <r>
    <s v="MOJITOS R US"/>
    <s v="ICE CUBES"/>
    <s v="Ian Wright"/>
    <s v="EUROPE"/>
    <x v="33"/>
    <n v="53093"/>
    <n v="2013"/>
    <s v="November"/>
    <s v="Q4"/>
  </r>
  <r>
    <s v="MOJITOS R US"/>
    <s v="ICE CUBES"/>
    <s v="Ian Wright"/>
    <s v="EUROPE"/>
    <x v="33"/>
    <n v="80766"/>
    <n v="2013"/>
    <s v="December"/>
    <s v="Q4"/>
  </r>
  <r>
    <s v="MOJITOS R US"/>
    <s v="TONIC"/>
    <s v="Ian Wright"/>
    <s v="EUROPE"/>
    <x v="33"/>
    <n v="65694"/>
    <n v="2013"/>
    <s v="January"/>
    <s v="Q1"/>
  </r>
  <r>
    <s v="MOJITOS R US"/>
    <s v="TONIC"/>
    <s v="Ian Wright"/>
    <s v="EUROPE"/>
    <x v="33"/>
    <n v="21039"/>
    <n v="2013"/>
    <s v="February"/>
    <s v="Q1"/>
  </r>
  <r>
    <s v="MOJITOS R US"/>
    <s v="TONIC"/>
    <s v="Ian Wright"/>
    <s v="EUROPE"/>
    <x v="33"/>
    <n v="50156"/>
    <n v="2013"/>
    <s v="March"/>
    <s v="Q1"/>
  </r>
  <r>
    <s v="MOJITOS R US"/>
    <s v="TONIC"/>
    <s v="Ian Wright"/>
    <s v="EUROPE"/>
    <x v="43"/>
    <n v="84912"/>
    <n v="2013"/>
    <s v="April"/>
    <s v="Q2"/>
  </r>
  <r>
    <s v="MOJITOS R US"/>
    <s v="TONIC"/>
    <s v="Ian Wright"/>
    <s v="EUROPE"/>
    <x v="43"/>
    <n v="73803"/>
    <n v="2013"/>
    <s v="May"/>
    <s v="Q2"/>
  </r>
  <r>
    <s v="MOJITOS R US"/>
    <s v="TONIC"/>
    <s v="Ian Wright"/>
    <s v="EUROPE"/>
    <x v="43"/>
    <n v="96690"/>
    <n v="2013"/>
    <s v="June"/>
    <s v="Q2"/>
  </r>
  <r>
    <s v="MOJITOS R US"/>
    <s v="TONIC"/>
    <s v="Ian Wright"/>
    <s v="EUROPE"/>
    <x v="43"/>
    <n v="25984"/>
    <n v="2013"/>
    <s v="July"/>
    <s v="Q3"/>
  </r>
  <r>
    <s v="MOJITOS R US"/>
    <s v="TONIC"/>
    <s v="Ian Wright"/>
    <s v="EUROPE"/>
    <x v="43"/>
    <n v="17186"/>
    <n v="2013"/>
    <s v="August"/>
    <s v="Q3"/>
  </r>
  <r>
    <s v="MOJITOS R US"/>
    <s v="TONIC"/>
    <s v="Ian Wright"/>
    <s v="EUROPE"/>
    <x v="43"/>
    <n v="74291"/>
    <n v="2013"/>
    <s v="September"/>
    <s v="Q3"/>
  </r>
  <r>
    <s v="MOJITOS R US"/>
    <s v="TONIC"/>
    <s v="Ian Wright"/>
    <s v="EUROPE"/>
    <x v="43"/>
    <n v="90448"/>
    <n v="2013"/>
    <s v="October"/>
    <s v="Q4"/>
  </r>
  <r>
    <s v="MOJITOS R US"/>
    <s v="TONIC"/>
    <s v="Ian Wright"/>
    <s v="EUROPE"/>
    <x v="128"/>
    <n v="83252"/>
    <n v="2013"/>
    <s v="November"/>
    <s v="Q4"/>
  </r>
  <r>
    <s v="MOJITOS R US"/>
    <s v="TONIC"/>
    <s v="Ian Wright"/>
    <s v="EUROPE"/>
    <x v="133"/>
    <n v="61504"/>
    <n v="2013"/>
    <s v="December"/>
    <s v="Q4"/>
  </r>
  <r>
    <s v="MOJITOS R US"/>
    <s v="SOFT DRINKS"/>
    <s v="Ian Wright"/>
    <s v="EUROPE"/>
    <x v="134"/>
    <n v="65422"/>
    <n v="2014"/>
    <s v="January"/>
    <s v="Q1"/>
  </r>
  <r>
    <s v="MOJITOS R US"/>
    <s v="SOFT DRINKS"/>
    <s v="Ian Wright"/>
    <s v="EUROPE"/>
    <x v="135"/>
    <n v="20045"/>
    <n v="2014"/>
    <s v="February"/>
    <s v="Q1"/>
  </r>
  <r>
    <s v="MOJITOS R US"/>
    <s v="SOFT DRINKS"/>
    <s v="Ian Wright"/>
    <s v="EUROPE"/>
    <x v="64"/>
    <n v="96375"/>
    <n v="2014"/>
    <s v="March"/>
    <s v="Q1"/>
  </r>
  <r>
    <s v="MOJITOS R US"/>
    <s v="SOFT DRINKS"/>
    <s v="Ian Wright"/>
    <s v="EUROPE"/>
    <x v="136"/>
    <n v="72127"/>
    <n v="2014"/>
    <s v="April"/>
    <s v="Q2"/>
  </r>
  <r>
    <s v="MOJITOS R US"/>
    <s v="SOFT DRINKS"/>
    <s v="Ian Wright"/>
    <s v="EUROPE"/>
    <x v="137"/>
    <n v="40332"/>
    <n v="2014"/>
    <s v="May"/>
    <s v="Q2"/>
  </r>
  <r>
    <s v="MOJITOS R US"/>
    <s v="SOFT DRINKS"/>
    <s v="Ian Wright"/>
    <s v="EUROPE"/>
    <x v="55"/>
    <n v="67602"/>
    <n v="2014"/>
    <s v="June"/>
    <s v="Q2"/>
  </r>
  <r>
    <s v="MOJITOS R US"/>
    <s v="SOFT DRINKS"/>
    <s v="Ian Wright"/>
    <s v="EUROPE"/>
    <x v="55"/>
    <n v="23829"/>
    <n v="2014"/>
    <s v="July"/>
    <s v="Q3"/>
  </r>
  <r>
    <s v="MOJITOS R US"/>
    <s v="SOFT DRINKS"/>
    <s v="Ian Wright"/>
    <s v="EUROPE"/>
    <x v="59"/>
    <n v="18896"/>
    <n v="2014"/>
    <s v="August"/>
    <s v="Q3"/>
  </r>
  <r>
    <s v="MOJITOS R US"/>
    <s v="SOFT DRINKS"/>
    <s v="Ian Wright"/>
    <s v="EUROPE"/>
    <x v="138"/>
    <n v="31000"/>
    <n v="2014"/>
    <s v="September"/>
    <s v="Q3"/>
  </r>
  <r>
    <s v="MOJITOS R US"/>
    <s v="SOFT DRINKS"/>
    <s v="Ian Wright"/>
    <s v="EUROPE"/>
    <x v="73"/>
    <n v="86890"/>
    <n v="2014"/>
    <s v="October"/>
    <s v="Q4"/>
  </r>
  <r>
    <s v="MOJITOS R US"/>
    <s v="SOFT DRINKS"/>
    <s v="Ian Wright"/>
    <s v="EUROPE"/>
    <x v="139"/>
    <n v="33365"/>
    <n v="2014"/>
    <s v="November"/>
    <s v="Q4"/>
  </r>
  <r>
    <s v="MOJITOS R US"/>
    <s v="SOFT DRINKS"/>
    <s v="Ian Wright"/>
    <s v="EUROPE"/>
    <x v="140"/>
    <n v="70074"/>
    <n v="2014"/>
    <s v="December"/>
    <s v="Q4"/>
  </r>
  <r>
    <s v="MOJITOS R US"/>
    <s v="BOTTLES"/>
    <s v="Ian Wright"/>
    <s v="EUROPE"/>
    <x v="65"/>
    <n v="95980"/>
    <n v="2014"/>
    <s v="January"/>
    <s v="Q1"/>
  </r>
  <r>
    <s v="MOJITOS R US"/>
    <s v="BOTTLES"/>
    <s v="Ian Wright"/>
    <s v="EUROPE"/>
    <x v="141"/>
    <n v="23025"/>
    <n v="2014"/>
    <s v="February"/>
    <s v="Q1"/>
  </r>
  <r>
    <s v="MOJITOS R US"/>
    <s v="BOTTLES"/>
    <s v="Ian Wright"/>
    <s v="EUROPE"/>
    <x v="70"/>
    <n v="94259"/>
    <n v="2014"/>
    <s v="March"/>
    <s v="Q1"/>
  </r>
  <r>
    <s v="MOJITOS R US"/>
    <s v="BOTTLES"/>
    <s v="Ian Wright"/>
    <s v="EUROPE"/>
    <x v="142"/>
    <n v="31522"/>
    <n v="2014"/>
    <s v="April"/>
    <s v="Q2"/>
  </r>
  <r>
    <s v="MOJITOS R US"/>
    <s v="BOTTLES"/>
    <s v="Ian Wright"/>
    <s v="EUROPE"/>
    <x v="143"/>
    <n v="86046"/>
    <n v="2014"/>
    <s v="May"/>
    <s v="Q2"/>
  </r>
  <r>
    <s v="MOJITOS R US"/>
    <s v="BOTTLES"/>
    <s v="Ian Wright"/>
    <s v="EUROPE"/>
    <x v="144"/>
    <n v="41167"/>
    <n v="2014"/>
    <s v="June"/>
    <s v="Q2"/>
  </r>
  <r>
    <s v="MOJITOS R US"/>
    <s v="BOTTLES"/>
    <s v="Ian Wright"/>
    <s v="EUROPE"/>
    <x v="145"/>
    <n v="48025"/>
    <n v="2014"/>
    <s v="July"/>
    <s v="Q3"/>
  </r>
  <r>
    <s v="MOJITOS R US"/>
    <s v="BOTTLES"/>
    <s v="Ian Wright"/>
    <s v="EUROPE"/>
    <x v="144"/>
    <n v="26961"/>
    <n v="2014"/>
    <s v="August"/>
    <s v="Q3"/>
  </r>
  <r>
    <s v="MOJITOS R US"/>
    <s v="BOTTLES"/>
    <s v="Ian Wright"/>
    <s v="EUROPE"/>
    <x v="71"/>
    <n v="85681"/>
    <n v="2014"/>
    <s v="September"/>
    <s v="Q3"/>
  </r>
  <r>
    <s v="MOJITOS R US"/>
    <s v="BOTTLES"/>
    <s v="Ian Wright"/>
    <s v="EUROPE"/>
    <x v="146"/>
    <n v="72707"/>
    <n v="2014"/>
    <s v="October"/>
    <s v="Q4"/>
  </r>
  <r>
    <s v="MOJITOS R US"/>
    <s v="BOTTLES"/>
    <s v="Ian Wright"/>
    <s v="EUROPE"/>
    <x v="65"/>
    <n v="25296"/>
    <n v="2014"/>
    <s v="November"/>
    <s v="Q4"/>
  </r>
  <r>
    <s v="MOJITOS R US"/>
    <s v="BOTTLES"/>
    <s v="Ian Wright"/>
    <s v="EUROPE"/>
    <x v="55"/>
    <n v="72571"/>
    <n v="2014"/>
    <s v="December"/>
    <s v="Q4"/>
  </r>
  <r>
    <s v="MOJITOS R US"/>
    <s v="ICE CUBES"/>
    <s v="Ian Wright"/>
    <s v="EUROPE"/>
    <x v="140"/>
    <n v="67236"/>
    <n v="2014"/>
    <s v="January"/>
    <s v="Q1"/>
  </r>
  <r>
    <s v="MOJITOS R US"/>
    <s v="ICE CUBES"/>
    <s v="Ian Wright"/>
    <s v="EUROPE"/>
    <x v="56"/>
    <n v="31745"/>
    <n v="2014"/>
    <s v="February"/>
    <s v="Q1"/>
  </r>
  <r>
    <s v="MOJITOS R US"/>
    <s v="ICE CUBES"/>
    <s v="Ian Wright"/>
    <s v="EUROPE"/>
    <x v="78"/>
    <n v="16973"/>
    <n v="2014"/>
    <s v="March"/>
    <s v="Q1"/>
  </r>
  <r>
    <s v="MOJITOS R US"/>
    <s v="ICE CUBES"/>
    <s v="Ian Wright"/>
    <s v="EUROPE"/>
    <x v="147"/>
    <n v="10282"/>
    <n v="2014"/>
    <s v="April"/>
    <s v="Q2"/>
  </r>
  <r>
    <s v="MOJITOS R US"/>
    <s v="ICE CUBES"/>
    <s v="Ian Wright"/>
    <s v="EUROPE"/>
    <x v="147"/>
    <n v="88743"/>
    <n v="2014"/>
    <s v="May"/>
    <s v="Q2"/>
  </r>
  <r>
    <s v="MOJITOS R US"/>
    <s v="ICE CUBES"/>
    <s v="Ian Wright"/>
    <s v="EUROPE"/>
    <x v="147"/>
    <n v="46628"/>
    <n v="2014"/>
    <s v="June"/>
    <s v="Q2"/>
  </r>
  <r>
    <s v="MOJITOS R US"/>
    <s v="ICE CUBES"/>
    <s v="Ian Wright"/>
    <s v="EUROPE"/>
    <x v="147"/>
    <n v="17366"/>
    <n v="2014"/>
    <s v="July"/>
    <s v="Q3"/>
  </r>
  <r>
    <s v="MOJITOS R US"/>
    <s v="ICE CUBES"/>
    <s v="Ian Wright"/>
    <s v="EUROPE"/>
    <x v="147"/>
    <n v="38089"/>
    <n v="2014"/>
    <s v="August"/>
    <s v="Q3"/>
  </r>
  <r>
    <s v="MOJITOS R US"/>
    <s v="ICE CUBES"/>
    <s v="Ian Wright"/>
    <s v="EUROPE"/>
    <x v="147"/>
    <n v="89809"/>
    <n v="2014"/>
    <s v="September"/>
    <s v="Q3"/>
  </r>
  <r>
    <s v="MOJITOS R US"/>
    <s v="ICE CUBES"/>
    <s v="Ian Wright"/>
    <s v="EUROPE"/>
    <x v="147"/>
    <n v="97708"/>
    <n v="2014"/>
    <s v="October"/>
    <s v="Q4"/>
  </r>
  <r>
    <s v="MOJITOS R US"/>
    <s v="ICE CUBES"/>
    <s v="Ian Wright"/>
    <s v="EUROPE"/>
    <x v="147"/>
    <n v="94596"/>
    <n v="2014"/>
    <s v="November"/>
    <s v="Q4"/>
  </r>
  <r>
    <s v="MOJITOS R US"/>
    <s v="ICE CUBES"/>
    <s v="Ian Wright"/>
    <s v="EUROPE"/>
    <x v="147"/>
    <n v="30900"/>
    <n v="2014"/>
    <s v="December"/>
    <s v="Q4"/>
  </r>
  <r>
    <s v="MOJITOS R US"/>
    <s v="TONIC"/>
    <s v="Ian Wright"/>
    <s v="EUROPE"/>
    <x v="147"/>
    <n v="82903"/>
    <n v="2014"/>
    <s v="January"/>
    <s v="Q1"/>
  </r>
  <r>
    <s v="MOJITOS R US"/>
    <s v="TONIC"/>
    <s v="Ian Wright"/>
    <s v="EUROPE"/>
    <x v="148"/>
    <n v="81835"/>
    <n v="2014"/>
    <s v="February"/>
    <s v="Q1"/>
  </r>
  <r>
    <s v="MOJITOS R US"/>
    <s v="TONIC"/>
    <s v="Ian Wright"/>
    <s v="EUROPE"/>
    <x v="148"/>
    <n v="71469"/>
    <n v="2014"/>
    <s v="March"/>
    <s v="Q1"/>
  </r>
  <r>
    <s v="MOJITOS R US"/>
    <s v="TONIC"/>
    <s v="Ian Wright"/>
    <s v="EUROPE"/>
    <x v="148"/>
    <n v="68096"/>
    <n v="2014"/>
    <s v="April"/>
    <s v="Q2"/>
  </r>
  <r>
    <s v="MOJITOS R US"/>
    <s v="TONIC"/>
    <s v="Ian Wright"/>
    <s v="EUROPE"/>
    <x v="148"/>
    <n v="76399"/>
    <n v="2014"/>
    <s v="May"/>
    <s v="Q2"/>
  </r>
  <r>
    <s v="MOJITOS R US"/>
    <s v="TONIC"/>
    <s v="Ian Wright"/>
    <s v="EUROPE"/>
    <x v="148"/>
    <n v="18144"/>
    <n v="2014"/>
    <s v="June"/>
    <s v="Q2"/>
  </r>
  <r>
    <s v="MOJITOS R US"/>
    <s v="TONIC"/>
    <s v="Ian Wright"/>
    <s v="EUROPE"/>
    <x v="148"/>
    <n v="25998"/>
    <n v="2014"/>
    <s v="July"/>
    <s v="Q3"/>
  </r>
  <r>
    <s v="MOJITOS R US"/>
    <s v="TONIC"/>
    <s v="Ian Wright"/>
    <s v="EUROPE"/>
    <x v="148"/>
    <n v="28516"/>
    <n v="2014"/>
    <s v="August"/>
    <s v="Q3"/>
  </r>
  <r>
    <s v="MOJITOS R US"/>
    <s v="TONIC"/>
    <s v="Ian Wright"/>
    <s v="EUROPE"/>
    <x v="149"/>
    <n v="86024"/>
    <n v="2014"/>
    <s v="September"/>
    <s v="Q3"/>
  </r>
  <r>
    <s v="MOJITOS R US"/>
    <s v="TONIC"/>
    <s v="Ian Wright"/>
    <s v="EUROPE"/>
    <x v="146"/>
    <n v="68907"/>
    <n v="2014"/>
    <s v="October"/>
    <s v="Q4"/>
  </r>
  <r>
    <s v="MOJITOS R US"/>
    <s v="TONIC"/>
    <s v="Ian Wright"/>
    <s v="EUROPE"/>
    <x v="150"/>
    <n v="67683"/>
    <n v="2014"/>
    <s v="November"/>
    <s v="Q4"/>
  </r>
  <r>
    <s v="MOJITOS R US"/>
    <s v="TONIC"/>
    <s v="Ian Wright"/>
    <s v="EUROPE"/>
    <x v="138"/>
    <n v="40250"/>
    <n v="2014"/>
    <s v="December"/>
    <s v="Q4"/>
  </r>
  <r>
    <s v="TEQUILA TACOS LTD"/>
    <s v="SOFT DRINKS"/>
    <s v="John Michaloudis"/>
    <s v="ASIA"/>
    <x v="98"/>
    <n v="62350"/>
    <n v="2012"/>
    <s v="January"/>
    <s v="Q1"/>
  </r>
  <r>
    <s v="TEQUILA TACOS LTD"/>
    <s v="SOFT DRINKS"/>
    <s v="John Michaloudis"/>
    <s v="ASIA"/>
    <x v="98"/>
    <n v="41230"/>
    <n v="2012"/>
    <s v="February"/>
    <s v="Q1"/>
  </r>
  <r>
    <s v="TEQUILA TACOS LTD"/>
    <s v="SOFT DRINKS"/>
    <s v="John Michaloudis"/>
    <s v="ASIA"/>
    <x v="151"/>
    <n v="37346"/>
    <n v="2012"/>
    <s v="March"/>
    <s v="Q1"/>
  </r>
  <r>
    <s v="TEQUILA TACOS LTD"/>
    <s v="SOFT DRINKS"/>
    <s v="John Michaloudis"/>
    <s v="ASIA"/>
    <x v="152"/>
    <n v="53158"/>
    <n v="2012"/>
    <s v="April"/>
    <s v="Q2"/>
  </r>
  <r>
    <s v="TEQUILA TACOS LTD"/>
    <s v="SOFT DRINKS"/>
    <s v="John Michaloudis"/>
    <s v="ASIA"/>
    <x v="90"/>
    <n v="19611"/>
    <n v="2012"/>
    <s v="May"/>
    <s v="Q2"/>
  </r>
  <r>
    <s v="TEQUILA TACOS LTD"/>
    <s v="SOFT DRINKS"/>
    <s v="John Michaloudis"/>
    <s v="ASIA"/>
    <x v="153"/>
    <n v="22202"/>
    <n v="2012"/>
    <s v="June"/>
    <s v="Q2"/>
  </r>
  <r>
    <s v="TEQUILA TACOS LTD"/>
    <s v="SOFT DRINKS"/>
    <s v="John Michaloudis"/>
    <s v="ASIA"/>
    <x v="154"/>
    <n v="95925"/>
    <n v="2012"/>
    <s v="July"/>
    <s v="Q3"/>
  </r>
  <r>
    <s v="TEQUILA TACOS LTD"/>
    <s v="SOFT DRINKS"/>
    <s v="John Michaloudis"/>
    <s v="ASIA"/>
    <x v="155"/>
    <n v="50376"/>
    <n v="2012"/>
    <s v="August"/>
    <s v="Q3"/>
  </r>
  <r>
    <s v="TEQUILA TACOS LTD"/>
    <s v="SOFT DRINKS"/>
    <s v="John Michaloudis"/>
    <s v="ASIA"/>
    <x v="112"/>
    <n v="88763"/>
    <n v="2012"/>
    <s v="September"/>
    <s v="Q3"/>
  </r>
  <r>
    <s v="TEQUILA TACOS LTD"/>
    <s v="SOFT DRINKS"/>
    <s v="John Michaloudis"/>
    <s v="ASIA"/>
    <x v="101"/>
    <n v="46063"/>
    <n v="2012"/>
    <s v="October"/>
    <s v="Q4"/>
  </r>
  <r>
    <s v="TEQUILA TACOS LTD"/>
    <s v="SOFT DRINKS"/>
    <s v="John Michaloudis"/>
    <s v="ASIA"/>
    <x v="156"/>
    <n v="95529"/>
    <n v="2012"/>
    <s v="November"/>
    <s v="Q4"/>
  </r>
  <r>
    <s v="TEQUILA TACOS LTD"/>
    <s v="SOFT DRINKS"/>
    <s v="John Michaloudis"/>
    <s v="ASIA"/>
    <x v="156"/>
    <n v="27946"/>
    <n v="2012"/>
    <s v="December"/>
    <s v="Q4"/>
  </r>
  <r>
    <s v="TEQUILA TACOS LTD"/>
    <s v="BOTTLES"/>
    <s v="John Michaloudis"/>
    <s v="ASIA"/>
    <x v="157"/>
    <n v="48278"/>
    <n v="2012"/>
    <s v="January"/>
    <s v="Q1"/>
  </r>
  <r>
    <s v="TEQUILA TACOS LTD"/>
    <s v="BOTTLES"/>
    <s v="John Michaloudis"/>
    <s v="ASIA"/>
    <x v="94"/>
    <n v="70149"/>
    <n v="2012"/>
    <s v="February"/>
    <s v="Q1"/>
  </r>
  <r>
    <s v="TEQUILA TACOS LTD"/>
    <s v="BOTTLES"/>
    <s v="John Michaloudis"/>
    <s v="ASIA"/>
    <x v="158"/>
    <n v="55290"/>
    <n v="2012"/>
    <s v="March"/>
    <s v="Q1"/>
  </r>
  <r>
    <s v="TEQUILA TACOS LTD"/>
    <s v="BOTTLES"/>
    <s v="John Michaloudis"/>
    <s v="ASIA"/>
    <x v="1"/>
    <n v="65622"/>
    <n v="2012"/>
    <s v="April"/>
    <s v="Q2"/>
  </r>
  <r>
    <s v="TEQUILA TACOS LTD"/>
    <s v="BOTTLES"/>
    <s v="John Michaloudis"/>
    <s v="ASIA"/>
    <x v="97"/>
    <n v="98116"/>
    <n v="2012"/>
    <s v="May"/>
    <s v="Q2"/>
  </r>
  <r>
    <s v="TEQUILA TACOS LTD"/>
    <s v="BOTTLES"/>
    <s v="John Michaloudis"/>
    <s v="ASIA"/>
    <x v="159"/>
    <n v="14378"/>
    <n v="2012"/>
    <s v="June"/>
    <s v="Q2"/>
  </r>
  <r>
    <s v="TEQUILA TACOS LTD"/>
    <s v="BOTTLES"/>
    <s v="John Michaloudis"/>
    <s v="ASIA"/>
    <x v="104"/>
    <n v="92891"/>
    <n v="2012"/>
    <s v="July"/>
    <s v="Q3"/>
  </r>
  <r>
    <s v="TEQUILA TACOS LTD"/>
    <s v="BOTTLES"/>
    <s v="John Michaloudis"/>
    <s v="ASIA"/>
    <x v="160"/>
    <n v="65904"/>
    <n v="2012"/>
    <s v="August"/>
    <s v="Q3"/>
  </r>
  <r>
    <s v="TEQUILA TACOS LTD"/>
    <s v="BOTTLES"/>
    <s v="John Michaloudis"/>
    <s v="ASIA"/>
    <x v="103"/>
    <n v="53265"/>
    <n v="2012"/>
    <s v="September"/>
    <s v="Q3"/>
  </r>
  <r>
    <s v="TEQUILA TACOS LTD"/>
    <s v="BOTTLES"/>
    <s v="John Michaloudis"/>
    <s v="ASIA"/>
    <x v="108"/>
    <n v="69052"/>
    <n v="2012"/>
    <s v="October"/>
    <s v="Q4"/>
  </r>
  <r>
    <s v="TEQUILA TACOS LTD"/>
    <s v="BOTTLES"/>
    <s v="John Michaloudis"/>
    <s v="ASIA"/>
    <x v="161"/>
    <n v="56565"/>
    <n v="2012"/>
    <s v="November"/>
    <s v="Q4"/>
  </r>
  <r>
    <s v="TEQUILA TACOS LTD"/>
    <s v="BOTTLES"/>
    <s v="John Michaloudis"/>
    <s v="ASIA"/>
    <x v="162"/>
    <n v="24843"/>
    <n v="2012"/>
    <s v="December"/>
    <s v="Q4"/>
  </r>
  <r>
    <s v="TEQUILA TACOS LTD"/>
    <s v="ICE CUBES"/>
    <s v="John Michaloudis"/>
    <s v="ASIA"/>
    <x v="163"/>
    <n v="18850"/>
    <n v="2012"/>
    <s v="January"/>
    <s v="Q1"/>
  </r>
  <r>
    <s v="TEQUILA TACOS LTD"/>
    <s v="ICE CUBES"/>
    <s v="John Michaloudis"/>
    <s v="ASIA"/>
    <x v="153"/>
    <n v="17056"/>
    <n v="2012"/>
    <s v="February"/>
    <s v="Q1"/>
  </r>
  <r>
    <s v="TEQUILA TACOS LTD"/>
    <s v="ICE CUBES"/>
    <s v="John Michaloudis"/>
    <s v="ASIA"/>
    <x v="164"/>
    <n v="32910"/>
    <n v="2012"/>
    <s v="March"/>
    <s v="Q1"/>
  </r>
  <r>
    <s v="TEQUILA TACOS LTD"/>
    <s v="ICE CUBES"/>
    <s v="John Michaloudis"/>
    <s v="ASIA"/>
    <x v="17"/>
    <n v="87105"/>
    <n v="2012"/>
    <s v="April"/>
    <s v="Q2"/>
  </r>
  <r>
    <s v="TEQUILA TACOS LTD"/>
    <s v="ICE CUBES"/>
    <s v="John Michaloudis"/>
    <s v="ASIA"/>
    <x v="161"/>
    <n v="27695"/>
    <n v="2012"/>
    <s v="May"/>
    <s v="Q2"/>
  </r>
  <r>
    <s v="TEQUILA TACOS LTD"/>
    <s v="ICE CUBES"/>
    <s v="John Michaloudis"/>
    <s v="ASIA"/>
    <x v="112"/>
    <n v="41826"/>
    <n v="2012"/>
    <s v="June"/>
    <s v="Q2"/>
  </r>
  <r>
    <s v="TEQUILA TACOS LTD"/>
    <s v="ICE CUBES"/>
    <s v="John Michaloudis"/>
    <s v="ASIA"/>
    <x v="11"/>
    <n v="68002"/>
    <n v="2012"/>
    <s v="July"/>
    <s v="Q3"/>
  </r>
  <r>
    <s v="TEQUILA TACOS LTD"/>
    <s v="ICE CUBES"/>
    <s v="John Michaloudis"/>
    <s v="ASIA"/>
    <x v="105"/>
    <n v="10338"/>
    <n v="2012"/>
    <s v="August"/>
    <s v="Q3"/>
  </r>
  <r>
    <s v="TEQUILA TACOS LTD"/>
    <s v="ICE CUBES"/>
    <s v="John Michaloudis"/>
    <s v="ASIA"/>
    <x v="113"/>
    <n v="53471"/>
    <n v="2012"/>
    <s v="September"/>
    <s v="Q3"/>
  </r>
  <r>
    <s v="TEQUILA TACOS LTD"/>
    <s v="ICE CUBES"/>
    <s v="John Michaloudis"/>
    <s v="ASIA"/>
    <x v="5"/>
    <n v="59452"/>
    <n v="2012"/>
    <s v="October"/>
    <s v="Q4"/>
  </r>
  <r>
    <s v="TEQUILA TACOS LTD"/>
    <s v="ICE CUBES"/>
    <s v="John Michaloudis"/>
    <s v="ASIA"/>
    <x v="105"/>
    <n v="23750"/>
    <n v="2012"/>
    <s v="November"/>
    <s v="Q4"/>
  </r>
  <r>
    <s v="TEQUILA TACOS LTD"/>
    <s v="ICE CUBES"/>
    <s v="John Michaloudis"/>
    <s v="ASIA"/>
    <x v="84"/>
    <n v="69631"/>
    <n v="2012"/>
    <s v="December"/>
    <s v="Q4"/>
  </r>
  <r>
    <s v="TEQUILA TACOS LTD"/>
    <s v="TONIC"/>
    <s v="John Michaloudis"/>
    <s v="ASIA"/>
    <x v="104"/>
    <n v="87184"/>
    <n v="2012"/>
    <s v="January"/>
    <s v="Q1"/>
  </r>
  <r>
    <s v="TEQUILA TACOS LTD"/>
    <s v="TONIC"/>
    <s v="John Michaloudis"/>
    <s v="ASIA"/>
    <x v="165"/>
    <n v="13307"/>
    <n v="2012"/>
    <s v="February"/>
    <s v="Q1"/>
  </r>
  <r>
    <s v="TEQUILA TACOS LTD"/>
    <s v="TONIC"/>
    <s v="John Michaloudis"/>
    <s v="ASIA"/>
    <x v="163"/>
    <n v="76300"/>
    <n v="2012"/>
    <s v="March"/>
    <s v="Q1"/>
  </r>
  <r>
    <s v="TEQUILA TACOS LTD"/>
    <s v="TONIC"/>
    <s v="John Michaloudis"/>
    <s v="ASIA"/>
    <x v="104"/>
    <n v="87571"/>
    <n v="2012"/>
    <s v="April"/>
    <s v="Q2"/>
  </r>
  <r>
    <s v="TEQUILA TACOS LTD"/>
    <s v="TONIC"/>
    <s v="John Michaloudis"/>
    <s v="ASIA"/>
    <x v="166"/>
    <n v="46853"/>
    <n v="2012"/>
    <s v="May"/>
    <s v="Q2"/>
  </r>
  <r>
    <s v="TEQUILA TACOS LTD"/>
    <s v="TONIC"/>
    <s v="John Michaloudis"/>
    <s v="ASIA"/>
    <x v="167"/>
    <n v="94240"/>
    <n v="2012"/>
    <s v="June"/>
    <s v="Q2"/>
  </r>
  <r>
    <s v="TEQUILA TACOS LTD"/>
    <s v="TONIC"/>
    <s v="John Michaloudis"/>
    <s v="ASIA"/>
    <x v="167"/>
    <n v="18125"/>
    <n v="2012"/>
    <s v="July"/>
    <s v="Q3"/>
  </r>
  <r>
    <s v="TEQUILA TACOS LTD"/>
    <s v="TONIC"/>
    <s v="John Michaloudis"/>
    <s v="ASIA"/>
    <x v="152"/>
    <n v="34753"/>
    <n v="2012"/>
    <s v="August"/>
    <s v="Q3"/>
  </r>
  <r>
    <s v="TEQUILA TACOS LTD"/>
    <s v="TONIC"/>
    <s v="John Michaloudis"/>
    <s v="ASIA"/>
    <x v="168"/>
    <n v="61439"/>
    <n v="2012"/>
    <s v="September"/>
    <s v="Q3"/>
  </r>
  <r>
    <s v="TEQUILA TACOS LTD"/>
    <s v="TONIC"/>
    <s v="John Michaloudis"/>
    <s v="ASIA"/>
    <x v="169"/>
    <n v="66747"/>
    <n v="2012"/>
    <s v="October"/>
    <s v="Q4"/>
  </r>
  <r>
    <s v="TEQUILA TACOS LTD"/>
    <s v="TONIC"/>
    <s v="John Michaloudis"/>
    <s v="ASIA"/>
    <x v="102"/>
    <n v="88717"/>
    <n v="2012"/>
    <s v="November"/>
    <s v="Q4"/>
  </r>
  <r>
    <s v="TEQUILA TACOS LTD"/>
    <s v="TONIC"/>
    <s v="John Michaloudis"/>
    <s v="ASIA"/>
    <x v="170"/>
    <n v="26804"/>
    <n v="2012"/>
    <s v="December"/>
    <s v="Q4"/>
  </r>
  <r>
    <s v="TEQUILA TACOS LTD"/>
    <s v="SOFT DRINKS"/>
    <s v="John Michaloudis"/>
    <s v="ASIA"/>
    <x v="131"/>
    <n v="71362"/>
    <n v="2013"/>
    <s v="January"/>
    <s v="Q1"/>
  </r>
  <r>
    <s v="TEQUILA TACOS LTD"/>
    <s v="SOFT DRINKS"/>
    <s v="John Michaloudis"/>
    <s v="ASIA"/>
    <x v="171"/>
    <n v="78271"/>
    <n v="2013"/>
    <s v="February"/>
    <s v="Q1"/>
  </r>
  <r>
    <s v="TEQUILA TACOS LTD"/>
    <s v="SOFT DRINKS"/>
    <s v="John Michaloudis"/>
    <s v="ASIA"/>
    <x v="120"/>
    <n v="64303"/>
    <n v="2013"/>
    <s v="March"/>
    <s v="Q1"/>
  </r>
  <r>
    <s v="TEQUILA TACOS LTD"/>
    <s v="SOFT DRINKS"/>
    <s v="John Michaloudis"/>
    <s v="ASIA"/>
    <x v="172"/>
    <n v="30259"/>
    <n v="2013"/>
    <s v="April"/>
    <s v="Q2"/>
  </r>
  <r>
    <s v="TEQUILA TACOS LTD"/>
    <s v="SOFT DRINKS"/>
    <s v="John Michaloudis"/>
    <s v="ASIA"/>
    <x v="173"/>
    <n v="93605"/>
    <n v="2013"/>
    <s v="May"/>
    <s v="Q2"/>
  </r>
  <r>
    <s v="TEQUILA TACOS LTD"/>
    <s v="SOFT DRINKS"/>
    <s v="John Michaloudis"/>
    <s v="ASIA"/>
    <x v="174"/>
    <n v="81268"/>
    <n v="2013"/>
    <s v="June"/>
    <s v="Q2"/>
  </r>
  <r>
    <s v="TEQUILA TACOS LTD"/>
    <s v="SOFT DRINKS"/>
    <s v="John Michaloudis"/>
    <s v="ASIA"/>
    <x v="175"/>
    <n v="56176"/>
    <n v="2013"/>
    <s v="July"/>
    <s v="Q3"/>
  </r>
  <r>
    <s v="TEQUILA TACOS LTD"/>
    <s v="SOFT DRINKS"/>
    <s v="John Michaloudis"/>
    <s v="ASIA"/>
    <x v="115"/>
    <n v="31410"/>
    <n v="2013"/>
    <s v="August"/>
    <s v="Q3"/>
  </r>
  <r>
    <s v="TEQUILA TACOS LTD"/>
    <s v="SOFT DRINKS"/>
    <s v="John Michaloudis"/>
    <s v="ASIA"/>
    <x v="43"/>
    <n v="10690"/>
    <n v="2013"/>
    <s v="September"/>
    <s v="Q3"/>
  </r>
  <r>
    <s v="TEQUILA TACOS LTD"/>
    <s v="SOFT DRINKS"/>
    <s v="John Michaloudis"/>
    <s v="ASIA"/>
    <x v="176"/>
    <n v="82307"/>
    <n v="2013"/>
    <s v="October"/>
    <s v="Q4"/>
  </r>
  <r>
    <s v="TEQUILA TACOS LTD"/>
    <s v="SOFT DRINKS"/>
    <s v="John Michaloudis"/>
    <s v="ASIA"/>
    <x v="49"/>
    <n v="21780"/>
    <n v="2013"/>
    <s v="November"/>
    <s v="Q4"/>
  </r>
  <r>
    <s v="TEQUILA TACOS LTD"/>
    <s v="SOFT DRINKS"/>
    <s v="John Michaloudis"/>
    <s v="ASIA"/>
    <x v="54"/>
    <n v="55565"/>
    <n v="2013"/>
    <s v="December"/>
    <s v="Q4"/>
  </r>
  <r>
    <s v="TEQUILA TACOS LTD"/>
    <s v="BOTTLES"/>
    <s v="John Michaloudis"/>
    <s v="ASIA"/>
    <x v="177"/>
    <n v="64360"/>
    <n v="2013"/>
    <s v="January"/>
    <s v="Q1"/>
  </r>
  <r>
    <s v="TEQUILA TACOS LTD"/>
    <s v="BOTTLES"/>
    <s v="John Michaloudis"/>
    <s v="ASIA"/>
    <x v="178"/>
    <n v="60093"/>
    <n v="2013"/>
    <s v="February"/>
    <s v="Q1"/>
  </r>
  <r>
    <s v="TEQUILA TACOS LTD"/>
    <s v="BOTTLES"/>
    <s v="John Michaloudis"/>
    <s v="ASIA"/>
    <x v="177"/>
    <n v="76840"/>
    <n v="2013"/>
    <s v="March"/>
    <s v="Q1"/>
  </r>
  <r>
    <s v="TEQUILA TACOS LTD"/>
    <s v="BOTTLES"/>
    <s v="John Michaloudis"/>
    <s v="ASIA"/>
    <x v="179"/>
    <n v="90362"/>
    <n v="2013"/>
    <s v="April"/>
    <s v="Q2"/>
  </r>
  <r>
    <s v="TEQUILA TACOS LTD"/>
    <s v="BOTTLES"/>
    <s v="John Michaloudis"/>
    <s v="ASIA"/>
    <x v="117"/>
    <n v="18377"/>
    <n v="2013"/>
    <s v="May"/>
    <s v="Q2"/>
  </r>
  <r>
    <s v="TEQUILA TACOS LTD"/>
    <s v="BOTTLES"/>
    <s v="John Michaloudis"/>
    <s v="ASIA"/>
    <x v="180"/>
    <n v="41984"/>
    <n v="2013"/>
    <s v="June"/>
    <s v="Q2"/>
  </r>
  <r>
    <s v="TEQUILA TACOS LTD"/>
    <s v="BOTTLES"/>
    <s v="John Michaloudis"/>
    <s v="ASIA"/>
    <x v="181"/>
    <n v="61540"/>
    <n v="2013"/>
    <s v="July"/>
    <s v="Q3"/>
  </r>
  <r>
    <s v="TEQUILA TACOS LTD"/>
    <s v="BOTTLES"/>
    <s v="John Michaloudis"/>
    <s v="ASIA"/>
    <x v="49"/>
    <n v="84277"/>
    <n v="2013"/>
    <s v="August"/>
    <s v="Q3"/>
  </r>
  <r>
    <s v="TEQUILA TACOS LTD"/>
    <s v="BOTTLES"/>
    <s v="John Michaloudis"/>
    <s v="ASIA"/>
    <x v="182"/>
    <n v="35188"/>
    <n v="2013"/>
    <s v="September"/>
    <s v="Q3"/>
  </r>
  <r>
    <s v="TEQUILA TACOS LTD"/>
    <s v="BOTTLES"/>
    <s v="John Michaloudis"/>
    <s v="ASIA"/>
    <x v="179"/>
    <n v="41087"/>
    <n v="2013"/>
    <s v="October"/>
    <s v="Q4"/>
  </r>
  <r>
    <s v="TEQUILA TACOS LTD"/>
    <s v="BOTTLES"/>
    <s v="John Michaloudis"/>
    <s v="ASIA"/>
    <x v="46"/>
    <n v="79693"/>
    <n v="2013"/>
    <s v="November"/>
    <s v="Q4"/>
  </r>
  <r>
    <s v="TEQUILA TACOS LTD"/>
    <s v="BOTTLES"/>
    <s v="John Michaloudis"/>
    <s v="ASIA"/>
    <x v="183"/>
    <n v="56754"/>
    <n v="2013"/>
    <s v="December"/>
    <s v="Q4"/>
  </r>
  <r>
    <s v="TEQUILA TACOS LTD"/>
    <s v="ICE CUBES"/>
    <s v="John Michaloudis"/>
    <s v="ASIA"/>
    <x v="176"/>
    <n v="30135"/>
    <n v="2013"/>
    <s v="January"/>
    <s v="Q1"/>
  </r>
  <r>
    <s v="TEQUILA TACOS LTD"/>
    <s v="ICE CUBES"/>
    <s v="John Michaloudis"/>
    <s v="ASIA"/>
    <x v="184"/>
    <n v="54269"/>
    <n v="2013"/>
    <s v="February"/>
    <s v="Q1"/>
  </r>
  <r>
    <s v="TEQUILA TACOS LTD"/>
    <s v="ICE CUBES"/>
    <s v="John Michaloudis"/>
    <s v="ASIA"/>
    <x v="40"/>
    <n v="78768"/>
    <n v="2013"/>
    <s v="March"/>
    <s v="Q1"/>
  </r>
  <r>
    <s v="TEQUILA TACOS LTD"/>
    <s v="ICE CUBES"/>
    <s v="John Michaloudis"/>
    <s v="ASIA"/>
    <x v="177"/>
    <n v="79010"/>
    <n v="2013"/>
    <s v="April"/>
    <s v="Q2"/>
  </r>
  <r>
    <s v="TEQUILA TACOS LTD"/>
    <s v="ICE CUBES"/>
    <s v="John Michaloudis"/>
    <s v="ASIA"/>
    <x v="116"/>
    <n v="54188"/>
    <n v="2013"/>
    <s v="May"/>
    <s v="Q2"/>
  </r>
  <r>
    <s v="TEQUILA TACOS LTD"/>
    <s v="ICE CUBES"/>
    <s v="John Michaloudis"/>
    <s v="ASIA"/>
    <x v="185"/>
    <n v="44186"/>
    <n v="2013"/>
    <s v="June"/>
    <s v="Q2"/>
  </r>
  <r>
    <s v="TEQUILA TACOS LTD"/>
    <s v="ICE CUBES"/>
    <s v="John Michaloudis"/>
    <s v="ASIA"/>
    <x v="117"/>
    <n v="44361"/>
    <n v="2013"/>
    <s v="July"/>
    <s v="Q3"/>
  </r>
  <r>
    <s v="TEQUILA TACOS LTD"/>
    <s v="ICE CUBES"/>
    <s v="John Michaloudis"/>
    <s v="ASIA"/>
    <x v="38"/>
    <n v="89126"/>
    <n v="2013"/>
    <s v="August"/>
    <s v="Q3"/>
  </r>
  <r>
    <s v="TEQUILA TACOS LTD"/>
    <s v="ICE CUBES"/>
    <s v="John Michaloudis"/>
    <s v="ASIA"/>
    <x v="186"/>
    <n v="50294"/>
    <n v="2013"/>
    <s v="September"/>
    <s v="Q3"/>
  </r>
  <r>
    <s v="TEQUILA TACOS LTD"/>
    <s v="ICE CUBES"/>
    <s v="John Michaloudis"/>
    <s v="ASIA"/>
    <x v="130"/>
    <n v="85667"/>
    <n v="2013"/>
    <s v="October"/>
    <s v="Q4"/>
  </r>
  <r>
    <s v="TEQUILA TACOS LTD"/>
    <s v="ICE CUBES"/>
    <s v="John Michaloudis"/>
    <s v="ASIA"/>
    <x v="187"/>
    <n v="74326"/>
    <n v="2013"/>
    <s v="November"/>
    <s v="Q4"/>
  </r>
  <r>
    <s v="TEQUILA TACOS LTD"/>
    <s v="ICE CUBES"/>
    <s v="John Michaloudis"/>
    <s v="ASIA"/>
    <x v="188"/>
    <n v="54956"/>
    <n v="2013"/>
    <s v="December"/>
    <s v="Q4"/>
  </r>
  <r>
    <s v="TEQUILA TACOS LTD"/>
    <s v="TONIC"/>
    <s v="John Michaloudis"/>
    <s v="ASIA"/>
    <x v="189"/>
    <n v="74830"/>
    <n v="2013"/>
    <s v="January"/>
    <s v="Q1"/>
  </r>
  <r>
    <s v="TEQUILA TACOS LTD"/>
    <s v="TONIC"/>
    <s v="John Michaloudis"/>
    <s v="ASIA"/>
    <x v="190"/>
    <n v="73390"/>
    <n v="2013"/>
    <s v="February"/>
    <s v="Q1"/>
  </r>
  <r>
    <s v="TEQUILA TACOS LTD"/>
    <s v="TONIC"/>
    <s v="John Michaloudis"/>
    <s v="ASIA"/>
    <x v="191"/>
    <n v="18410"/>
    <n v="2013"/>
    <s v="March"/>
    <s v="Q1"/>
  </r>
  <r>
    <s v="TEQUILA TACOS LTD"/>
    <s v="TONIC"/>
    <s v="John Michaloudis"/>
    <s v="ASIA"/>
    <x v="192"/>
    <n v="96755"/>
    <n v="2013"/>
    <s v="April"/>
    <s v="Q2"/>
  </r>
  <r>
    <s v="TEQUILA TACOS LTD"/>
    <s v="TONIC"/>
    <s v="John Michaloudis"/>
    <s v="ASIA"/>
    <x v="49"/>
    <n v="61466"/>
    <n v="2013"/>
    <s v="May"/>
    <s v="Q2"/>
  </r>
  <r>
    <s v="TEQUILA TACOS LTD"/>
    <s v="TONIC"/>
    <s v="John Michaloudis"/>
    <s v="ASIA"/>
    <x v="193"/>
    <n v="31549"/>
    <n v="2013"/>
    <s v="June"/>
    <s v="Q2"/>
  </r>
  <r>
    <s v="TEQUILA TACOS LTD"/>
    <s v="TONIC"/>
    <s v="John Michaloudis"/>
    <s v="ASIA"/>
    <x v="42"/>
    <n v="91166"/>
    <n v="2013"/>
    <s v="July"/>
    <s v="Q3"/>
  </r>
  <r>
    <s v="TEQUILA TACOS LTD"/>
    <s v="TONIC"/>
    <s v="John Michaloudis"/>
    <s v="ASIA"/>
    <x v="179"/>
    <n v="88071"/>
    <n v="2013"/>
    <s v="August"/>
    <s v="Q3"/>
  </r>
  <r>
    <s v="TEQUILA TACOS LTD"/>
    <s v="TONIC"/>
    <s v="John Michaloudis"/>
    <s v="ASIA"/>
    <x v="121"/>
    <n v="61771"/>
    <n v="2013"/>
    <s v="September"/>
    <s v="Q3"/>
  </r>
  <r>
    <s v="TEQUILA TACOS LTD"/>
    <s v="TONIC"/>
    <s v="John Michaloudis"/>
    <s v="ASIA"/>
    <x v="44"/>
    <n v="81784"/>
    <n v="2013"/>
    <s v="October"/>
    <s v="Q4"/>
  </r>
  <r>
    <s v="TEQUILA TACOS LTD"/>
    <s v="TONIC"/>
    <s v="John Michaloudis"/>
    <s v="ASIA"/>
    <x v="130"/>
    <n v="27993"/>
    <n v="2013"/>
    <s v="November"/>
    <s v="Q4"/>
  </r>
  <r>
    <s v="TEQUILA TACOS LTD"/>
    <s v="TONIC"/>
    <s v="John Michaloudis"/>
    <s v="ASIA"/>
    <x v="122"/>
    <n v="45878"/>
    <n v="2013"/>
    <s v="December"/>
    <s v="Q4"/>
  </r>
  <r>
    <s v="TEQUILA TACOS LTD"/>
    <s v="SOFT DRINKS"/>
    <s v="John Michaloudis"/>
    <s v="ASIA"/>
    <x v="194"/>
    <n v="16425"/>
    <n v="2014"/>
    <s v="January"/>
    <s v="Q1"/>
  </r>
  <r>
    <s v="TEQUILA TACOS LTD"/>
    <s v="SOFT DRINKS"/>
    <s v="John Michaloudis"/>
    <s v="ASIA"/>
    <x v="64"/>
    <n v="27832"/>
    <n v="2014"/>
    <s v="February"/>
    <s v="Q1"/>
  </r>
  <r>
    <s v="TEQUILA TACOS LTD"/>
    <s v="SOFT DRINKS"/>
    <s v="John Michaloudis"/>
    <s v="ASIA"/>
    <x v="195"/>
    <n v="80073"/>
    <n v="2014"/>
    <s v="March"/>
    <s v="Q1"/>
  </r>
  <r>
    <s v="TEQUILA TACOS LTD"/>
    <s v="SOFT DRINKS"/>
    <s v="John Michaloudis"/>
    <s v="ASIA"/>
    <x v="55"/>
    <n v="97319"/>
    <n v="2014"/>
    <s v="April"/>
    <s v="Q2"/>
  </r>
  <r>
    <s v="TEQUILA TACOS LTD"/>
    <s v="SOFT DRINKS"/>
    <s v="John Michaloudis"/>
    <s v="ASIA"/>
    <x v="142"/>
    <n v="38277"/>
    <n v="2014"/>
    <s v="May"/>
    <s v="Q2"/>
  </r>
  <r>
    <s v="TEQUILA TACOS LTD"/>
    <s v="SOFT DRINKS"/>
    <s v="John Michaloudis"/>
    <s v="ASIA"/>
    <x v="196"/>
    <n v="44723"/>
    <n v="2014"/>
    <s v="June"/>
    <s v="Q2"/>
  </r>
  <r>
    <s v="TEQUILA TACOS LTD"/>
    <s v="SOFT DRINKS"/>
    <s v="John Michaloudis"/>
    <s v="ASIA"/>
    <x v="197"/>
    <n v="70630"/>
    <n v="2014"/>
    <s v="July"/>
    <s v="Q3"/>
  </r>
  <r>
    <s v="TEQUILA TACOS LTD"/>
    <s v="SOFT DRINKS"/>
    <s v="John Michaloudis"/>
    <s v="ASIA"/>
    <x v="57"/>
    <n v="45727"/>
    <n v="2014"/>
    <s v="August"/>
    <s v="Q3"/>
  </r>
  <r>
    <s v="TEQUILA TACOS LTD"/>
    <s v="SOFT DRINKS"/>
    <s v="John Michaloudis"/>
    <s v="ASIA"/>
    <x v="198"/>
    <n v="81486"/>
    <n v="2014"/>
    <s v="September"/>
    <s v="Q3"/>
  </r>
  <r>
    <s v="TEQUILA TACOS LTD"/>
    <s v="SOFT DRINKS"/>
    <s v="John Michaloudis"/>
    <s v="ASIA"/>
    <x v="58"/>
    <n v="35158"/>
    <n v="2014"/>
    <s v="October"/>
    <s v="Q4"/>
  </r>
  <r>
    <s v="TEQUILA TACOS LTD"/>
    <s v="SOFT DRINKS"/>
    <s v="John Michaloudis"/>
    <s v="ASIA"/>
    <x v="199"/>
    <n v="83262"/>
    <n v="2014"/>
    <s v="November"/>
    <s v="Q4"/>
  </r>
  <r>
    <s v="TEQUILA TACOS LTD"/>
    <s v="SOFT DRINKS"/>
    <s v="John Michaloudis"/>
    <s v="ASIA"/>
    <x v="200"/>
    <n v="74283"/>
    <n v="2014"/>
    <s v="December"/>
    <s v="Q4"/>
  </r>
  <r>
    <s v="TEQUILA TACOS LTD"/>
    <s v="BOTTLES"/>
    <s v="John Michaloudis"/>
    <s v="ASIA"/>
    <x v="136"/>
    <n v="24805"/>
    <n v="2014"/>
    <s v="January"/>
    <s v="Q1"/>
  </r>
  <r>
    <s v="TEQUILA TACOS LTD"/>
    <s v="BOTTLES"/>
    <s v="John Michaloudis"/>
    <s v="ASIA"/>
    <x v="201"/>
    <n v="16556"/>
    <n v="2014"/>
    <s v="February"/>
    <s v="Q1"/>
  </r>
  <r>
    <s v="TEQUILA TACOS LTD"/>
    <s v="BOTTLES"/>
    <s v="John Michaloudis"/>
    <s v="ASIA"/>
    <x v="73"/>
    <n v="48638"/>
    <n v="2014"/>
    <s v="March"/>
    <s v="Q1"/>
  </r>
  <r>
    <s v="TEQUILA TACOS LTD"/>
    <s v="BOTTLES"/>
    <s v="John Michaloudis"/>
    <s v="ASIA"/>
    <x v="202"/>
    <n v="56001"/>
    <n v="2014"/>
    <s v="April"/>
    <s v="Q2"/>
  </r>
  <r>
    <s v="TEQUILA TACOS LTD"/>
    <s v="BOTTLES"/>
    <s v="John Michaloudis"/>
    <s v="ASIA"/>
    <x v="203"/>
    <n v="17127"/>
    <n v="2014"/>
    <s v="May"/>
    <s v="Q2"/>
  </r>
  <r>
    <s v="TEQUILA TACOS LTD"/>
    <s v="BOTTLES"/>
    <s v="John Michaloudis"/>
    <s v="ASIA"/>
    <x v="65"/>
    <n v="89436"/>
    <n v="2014"/>
    <s v="June"/>
    <s v="Q2"/>
  </r>
  <r>
    <s v="TEQUILA TACOS LTD"/>
    <s v="BOTTLES"/>
    <s v="John Michaloudis"/>
    <s v="ASIA"/>
    <x v="204"/>
    <n v="70047"/>
    <n v="2014"/>
    <s v="July"/>
    <s v="Q3"/>
  </r>
  <r>
    <s v="TEQUILA TACOS LTD"/>
    <s v="BOTTLES"/>
    <s v="John Michaloudis"/>
    <s v="ASIA"/>
    <x v="198"/>
    <n v="38602"/>
    <n v="2014"/>
    <s v="August"/>
    <s v="Q3"/>
  </r>
  <r>
    <s v="TEQUILA TACOS LTD"/>
    <s v="BOTTLES"/>
    <s v="John Michaloudis"/>
    <s v="ASIA"/>
    <x v="62"/>
    <n v="74865"/>
    <n v="2014"/>
    <s v="September"/>
    <s v="Q3"/>
  </r>
  <r>
    <s v="TEQUILA TACOS LTD"/>
    <s v="BOTTLES"/>
    <s v="John Michaloudis"/>
    <s v="ASIA"/>
    <x v="205"/>
    <n v="61380"/>
    <n v="2014"/>
    <s v="October"/>
    <s v="Q4"/>
  </r>
  <r>
    <s v="TEQUILA TACOS LTD"/>
    <s v="BOTTLES"/>
    <s v="John Michaloudis"/>
    <s v="ASIA"/>
    <x v="206"/>
    <n v="14784"/>
    <n v="2014"/>
    <s v="November"/>
    <s v="Q4"/>
  </r>
  <r>
    <s v="TEQUILA TACOS LTD"/>
    <s v="BOTTLES"/>
    <s v="John Michaloudis"/>
    <s v="ASIA"/>
    <x v="207"/>
    <n v="73862"/>
    <n v="2014"/>
    <s v="December"/>
    <s v="Q4"/>
  </r>
  <r>
    <s v="TEQUILA TACOS LTD"/>
    <s v="ICE CUBES"/>
    <s v="John Michaloudis"/>
    <s v="ASIA"/>
    <x v="207"/>
    <n v="83315"/>
    <n v="2014"/>
    <s v="January"/>
    <s v="Q1"/>
  </r>
  <r>
    <s v="TEQUILA TACOS LTD"/>
    <s v="ICE CUBES"/>
    <s v="John Michaloudis"/>
    <s v="ASIA"/>
    <x v="207"/>
    <n v="68404"/>
    <n v="2014"/>
    <s v="February"/>
    <s v="Q1"/>
  </r>
  <r>
    <s v="TEQUILA TACOS LTD"/>
    <s v="ICE CUBES"/>
    <s v="John Michaloudis"/>
    <s v="ASIA"/>
    <x v="207"/>
    <n v="90217"/>
    <n v="2014"/>
    <s v="March"/>
    <s v="Q1"/>
  </r>
  <r>
    <s v="TEQUILA TACOS LTD"/>
    <s v="ICE CUBES"/>
    <s v="John Michaloudis"/>
    <s v="ASIA"/>
    <x v="207"/>
    <n v="90547"/>
    <n v="2014"/>
    <s v="April"/>
    <s v="Q2"/>
  </r>
  <r>
    <s v="TEQUILA TACOS LTD"/>
    <s v="ICE CUBES"/>
    <s v="John Michaloudis"/>
    <s v="ASIA"/>
    <x v="207"/>
    <n v="14692"/>
    <n v="2014"/>
    <s v="May"/>
    <s v="Q2"/>
  </r>
  <r>
    <s v="TEQUILA TACOS LTD"/>
    <s v="ICE CUBES"/>
    <s v="John Michaloudis"/>
    <s v="ASIA"/>
    <x v="207"/>
    <n v="49657"/>
    <n v="2014"/>
    <s v="June"/>
    <s v="Q2"/>
  </r>
  <r>
    <s v="TEQUILA TACOS LTD"/>
    <s v="ICE CUBES"/>
    <s v="John Michaloudis"/>
    <s v="ASIA"/>
    <x v="207"/>
    <n v="33571"/>
    <n v="2014"/>
    <s v="July"/>
    <s v="Q3"/>
  </r>
  <r>
    <s v="TEQUILA TACOS LTD"/>
    <s v="ICE CUBES"/>
    <s v="John Michaloudis"/>
    <s v="ASIA"/>
    <x v="207"/>
    <n v="49617"/>
    <n v="2014"/>
    <s v="August"/>
    <s v="Q3"/>
  </r>
  <r>
    <s v="TEQUILA TACOS LTD"/>
    <s v="ICE CUBES"/>
    <s v="John Michaloudis"/>
    <s v="ASIA"/>
    <x v="207"/>
    <n v="62480"/>
    <n v="2014"/>
    <s v="September"/>
    <s v="Q3"/>
  </r>
  <r>
    <s v="TEQUILA TACOS LTD"/>
    <s v="ICE CUBES"/>
    <s v="John Michaloudis"/>
    <s v="ASIA"/>
    <x v="207"/>
    <n v="47736"/>
    <n v="2014"/>
    <s v="October"/>
    <s v="Q4"/>
  </r>
  <r>
    <s v="TEQUILA TACOS LTD"/>
    <s v="ICE CUBES"/>
    <s v="John Michaloudis"/>
    <s v="ASIA"/>
    <x v="207"/>
    <n v="77558"/>
    <n v="2014"/>
    <s v="November"/>
    <s v="Q4"/>
  </r>
  <r>
    <s v="TEQUILA TACOS LTD"/>
    <s v="ICE CUBES"/>
    <s v="John Michaloudis"/>
    <s v="ASIA"/>
    <x v="208"/>
    <n v="55463"/>
    <n v="2014"/>
    <s v="December"/>
    <s v="Q4"/>
  </r>
  <r>
    <s v="TEQUILA TACOS LTD"/>
    <s v="TONIC"/>
    <s v="John Michaloudis"/>
    <s v="ASIA"/>
    <x v="208"/>
    <n v="94980"/>
    <n v="2014"/>
    <s v="January"/>
    <s v="Q1"/>
  </r>
  <r>
    <s v="TEQUILA TACOS LTD"/>
    <s v="TONIC"/>
    <s v="John Michaloudis"/>
    <s v="ASIA"/>
    <x v="208"/>
    <n v="10209"/>
    <n v="2014"/>
    <s v="February"/>
    <s v="Q1"/>
  </r>
  <r>
    <s v="TEQUILA TACOS LTD"/>
    <s v="TONIC"/>
    <s v="John Michaloudis"/>
    <s v="ASIA"/>
    <x v="208"/>
    <n v="53109"/>
    <n v="2014"/>
    <s v="March"/>
    <s v="Q1"/>
  </r>
  <r>
    <s v="TEQUILA TACOS LTD"/>
    <s v="TONIC"/>
    <s v="John Michaloudis"/>
    <s v="ASIA"/>
    <x v="208"/>
    <n v="83776"/>
    <n v="2014"/>
    <s v="April"/>
    <s v="Q2"/>
  </r>
  <r>
    <s v="TEQUILA TACOS LTD"/>
    <s v="TONIC"/>
    <s v="John Michaloudis"/>
    <s v="ASIA"/>
    <x v="208"/>
    <n v="30296"/>
    <n v="2014"/>
    <s v="May"/>
    <s v="Q2"/>
  </r>
  <r>
    <s v="TEQUILA TACOS LTD"/>
    <s v="TONIC"/>
    <s v="John Michaloudis"/>
    <s v="ASIA"/>
    <x v="208"/>
    <n v="99878"/>
    <n v="2014"/>
    <s v="June"/>
    <s v="Q2"/>
  </r>
  <r>
    <s v="TEQUILA TACOS LTD"/>
    <s v="TONIC"/>
    <s v="John Michaloudis"/>
    <s v="ASIA"/>
    <x v="209"/>
    <n v="85777"/>
    <n v="2014"/>
    <s v="July"/>
    <s v="Q3"/>
  </r>
  <r>
    <s v="TEQUILA TACOS LTD"/>
    <s v="TONIC"/>
    <s v="John Michaloudis"/>
    <s v="ASIA"/>
    <x v="209"/>
    <n v="42990"/>
    <n v="2014"/>
    <s v="August"/>
    <s v="Q3"/>
  </r>
  <r>
    <s v="TEQUILA TACOS LTD"/>
    <s v="TONIC"/>
    <s v="John Michaloudis"/>
    <s v="ASIA"/>
    <x v="139"/>
    <n v="31951"/>
    <n v="2014"/>
    <s v="September"/>
    <s v="Q3"/>
  </r>
  <r>
    <s v="TEQUILA TACOS LTD"/>
    <s v="TONIC"/>
    <s v="John Michaloudis"/>
    <s v="ASIA"/>
    <x v="146"/>
    <n v="52980"/>
    <n v="2014"/>
    <s v="October"/>
    <s v="Q4"/>
  </r>
  <r>
    <s v="TEQUILA TACOS LTD"/>
    <s v="TONIC"/>
    <s v="John Michaloudis"/>
    <s v="ASIA"/>
    <x v="210"/>
    <n v="32784"/>
    <n v="2014"/>
    <s v="November"/>
    <s v="Q4"/>
  </r>
  <r>
    <s v="TEQUILA TACOS LTD"/>
    <s v="TONIC"/>
    <s v="John Michaloudis"/>
    <s v="ASIA"/>
    <x v="211"/>
    <n v="87871"/>
    <n v="2014"/>
    <s v="December"/>
    <s v="Q4"/>
  </r>
  <r>
    <s v="GIN ON THE RUN CO"/>
    <s v="SOFT DRINKS"/>
    <s v="Homer Simpson"/>
    <s v="AFRICA"/>
    <x v="87"/>
    <n v="44719"/>
    <n v="2012"/>
    <s v="January"/>
    <s v="Q1"/>
  </r>
  <r>
    <s v="GIN ON THE RUN CO"/>
    <s v="SOFT DRINKS"/>
    <s v="Homer Simpson"/>
    <s v="AFRICA"/>
    <x v="212"/>
    <n v="25249"/>
    <n v="2012"/>
    <s v="February"/>
    <s v="Q1"/>
  </r>
  <r>
    <s v="GIN ON THE RUN CO"/>
    <s v="SOFT DRINKS"/>
    <s v="Homer Simpson"/>
    <s v="AFRICA"/>
    <x v="102"/>
    <n v="86706"/>
    <n v="2012"/>
    <s v="March"/>
    <s v="Q1"/>
  </r>
  <r>
    <s v="GIN ON THE RUN CO"/>
    <s v="SOFT DRINKS"/>
    <s v="Homer Simpson"/>
    <s v="AFRICA"/>
    <x v="213"/>
    <n v="57670"/>
    <n v="2012"/>
    <s v="April"/>
    <s v="Q2"/>
  </r>
  <r>
    <s v="GIN ON THE RUN CO"/>
    <s v="SOFT DRINKS"/>
    <s v="Homer Simpson"/>
    <s v="AFRICA"/>
    <x v="93"/>
    <n v="17405"/>
    <n v="2012"/>
    <s v="May"/>
    <s v="Q2"/>
  </r>
  <r>
    <s v="GIN ON THE RUN CO"/>
    <s v="SOFT DRINKS"/>
    <s v="Homer Simpson"/>
    <s v="AFRICA"/>
    <x v="104"/>
    <n v="71664"/>
    <n v="2012"/>
    <s v="June"/>
    <s v="Q2"/>
  </r>
  <r>
    <s v="GIN ON THE RUN CO"/>
    <s v="SOFT DRINKS"/>
    <s v="Homer Simpson"/>
    <s v="AFRICA"/>
    <x v="94"/>
    <n v="71644"/>
    <n v="2012"/>
    <s v="July"/>
    <s v="Q3"/>
  </r>
  <r>
    <s v="GIN ON THE RUN CO"/>
    <s v="SOFT DRINKS"/>
    <s v="Homer Simpson"/>
    <s v="AFRICA"/>
    <x v="154"/>
    <n v="20166"/>
    <n v="2012"/>
    <s v="August"/>
    <s v="Q3"/>
  </r>
  <r>
    <s v="GIN ON THE RUN CO"/>
    <s v="SOFT DRINKS"/>
    <s v="Homer Simpson"/>
    <s v="AFRICA"/>
    <x v="214"/>
    <n v="99101"/>
    <n v="2012"/>
    <s v="September"/>
    <s v="Q3"/>
  </r>
  <r>
    <s v="GIN ON THE RUN CO"/>
    <s v="SOFT DRINKS"/>
    <s v="Homer Simpson"/>
    <s v="AFRICA"/>
    <x v="215"/>
    <n v="24921"/>
    <n v="2012"/>
    <s v="October"/>
    <s v="Q4"/>
  </r>
  <r>
    <s v="GIN ON THE RUN CO"/>
    <s v="SOFT DRINKS"/>
    <s v="Homer Simpson"/>
    <s v="AFRICA"/>
    <x v="88"/>
    <n v="46740"/>
    <n v="2012"/>
    <s v="November"/>
    <s v="Q4"/>
  </r>
  <r>
    <s v="GIN ON THE RUN CO"/>
    <s v="SOFT DRINKS"/>
    <s v="Homer Simpson"/>
    <s v="AFRICA"/>
    <x v="88"/>
    <n v="57570"/>
    <n v="2012"/>
    <s v="December"/>
    <s v="Q4"/>
  </r>
  <r>
    <s v="GIN ON THE RUN CO"/>
    <s v="BOTTLES"/>
    <s v="Homer Simpson"/>
    <s v="AFRICA"/>
    <x v="104"/>
    <n v="24997"/>
    <n v="2012"/>
    <s v="January"/>
    <s v="Q1"/>
  </r>
  <r>
    <s v="GIN ON THE RUN CO"/>
    <s v="BOTTLES"/>
    <s v="Homer Simpson"/>
    <s v="AFRICA"/>
    <x v="153"/>
    <n v="93577"/>
    <n v="2012"/>
    <s v="February"/>
    <s v="Q1"/>
  </r>
  <r>
    <s v="GIN ON THE RUN CO"/>
    <s v="BOTTLES"/>
    <s v="Homer Simpson"/>
    <s v="AFRICA"/>
    <x v="104"/>
    <n v="31641"/>
    <n v="2012"/>
    <s v="March"/>
    <s v="Q1"/>
  </r>
  <r>
    <s v="GIN ON THE RUN CO"/>
    <s v="BOTTLES"/>
    <s v="Homer Simpson"/>
    <s v="AFRICA"/>
    <x v="102"/>
    <n v="95561"/>
    <n v="2012"/>
    <s v="April"/>
    <s v="Q2"/>
  </r>
  <r>
    <s v="GIN ON THE RUN CO"/>
    <s v="BOTTLES"/>
    <s v="Homer Simpson"/>
    <s v="AFRICA"/>
    <x v="106"/>
    <n v="80267"/>
    <n v="2012"/>
    <s v="May"/>
    <s v="Q2"/>
  </r>
  <r>
    <s v="GIN ON THE RUN CO"/>
    <s v="BOTTLES"/>
    <s v="Homer Simpson"/>
    <s v="AFRICA"/>
    <x v="87"/>
    <n v="71006"/>
    <n v="2012"/>
    <s v="June"/>
    <s v="Q2"/>
  </r>
  <r>
    <s v="GIN ON THE RUN CO"/>
    <s v="BOTTLES"/>
    <s v="Homer Simpson"/>
    <s v="AFRICA"/>
    <x v="216"/>
    <n v="43061"/>
    <n v="2012"/>
    <s v="July"/>
    <s v="Q3"/>
  </r>
  <r>
    <s v="GIN ON THE RUN CO"/>
    <s v="BOTTLES"/>
    <s v="Homer Simpson"/>
    <s v="AFRICA"/>
    <x v="155"/>
    <n v="10780"/>
    <n v="2012"/>
    <s v="August"/>
    <s v="Q3"/>
  </r>
  <r>
    <s v="GIN ON THE RUN CO"/>
    <s v="BOTTLES"/>
    <s v="Homer Simpson"/>
    <s v="AFRICA"/>
    <x v="217"/>
    <n v="71281"/>
    <n v="2012"/>
    <s v="September"/>
    <s v="Q3"/>
  </r>
  <r>
    <s v="GIN ON THE RUN CO"/>
    <s v="BOTTLES"/>
    <s v="Homer Simpson"/>
    <s v="AFRICA"/>
    <x v="83"/>
    <n v="58557"/>
    <n v="2012"/>
    <s v="October"/>
    <s v="Q4"/>
  </r>
  <r>
    <s v="GIN ON THE RUN CO"/>
    <s v="BOTTLES"/>
    <s v="Homer Simpson"/>
    <s v="AFRICA"/>
    <x v="83"/>
    <n v="16918"/>
    <n v="2012"/>
    <s v="November"/>
    <s v="Q4"/>
  </r>
  <r>
    <s v="GIN ON THE RUN CO"/>
    <s v="BOTTLES"/>
    <s v="Homer Simpson"/>
    <s v="AFRICA"/>
    <x v="218"/>
    <n v="96209"/>
    <n v="2012"/>
    <s v="December"/>
    <s v="Q4"/>
  </r>
  <r>
    <s v="GIN ON THE RUN CO"/>
    <s v="ICE CUBES"/>
    <s v="Homer Simpson"/>
    <s v="AFRICA"/>
    <x v="83"/>
    <n v="90340"/>
    <n v="2012"/>
    <s v="January"/>
    <s v="Q1"/>
  </r>
  <r>
    <s v="GIN ON THE RUN CO"/>
    <s v="ICE CUBES"/>
    <s v="Homer Simpson"/>
    <s v="AFRICA"/>
    <x v="83"/>
    <n v="89734"/>
    <n v="2012"/>
    <s v="February"/>
    <s v="Q1"/>
  </r>
  <r>
    <s v="GIN ON THE RUN CO"/>
    <s v="ICE CUBES"/>
    <s v="Homer Simpson"/>
    <s v="AFRICA"/>
    <x v="109"/>
    <n v="95630"/>
    <n v="2012"/>
    <s v="March"/>
    <s v="Q1"/>
  </r>
  <r>
    <s v="GIN ON THE RUN CO"/>
    <s v="ICE CUBES"/>
    <s v="Homer Simpson"/>
    <s v="AFRICA"/>
    <x v="95"/>
    <n v="30674"/>
    <n v="2012"/>
    <s v="April"/>
    <s v="Q2"/>
  </r>
  <r>
    <s v="GIN ON THE RUN CO"/>
    <s v="ICE CUBES"/>
    <s v="Homer Simpson"/>
    <s v="AFRICA"/>
    <x v="219"/>
    <n v="72408"/>
    <n v="2012"/>
    <s v="May"/>
    <s v="Q2"/>
  </r>
  <r>
    <s v="GIN ON THE RUN CO"/>
    <s v="ICE CUBES"/>
    <s v="Homer Simpson"/>
    <s v="AFRICA"/>
    <x v="220"/>
    <n v="66181"/>
    <n v="2012"/>
    <s v="June"/>
    <s v="Q2"/>
  </r>
  <r>
    <s v="GIN ON THE RUN CO"/>
    <s v="ICE CUBES"/>
    <s v="Homer Simpson"/>
    <s v="AFRICA"/>
    <x v="88"/>
    <n v="28390"/>
    <n v="2012"/>
    <s v="July"/>
    <s v="Q3"/>
  </r>
  <r>
    <s v="GIN ON THE RUN CO"/>
    <s v="ICE CUBES"/>
    <s v="Homer Simpson"/>
    <s v="AFRICA"/>
    <x v="220"/>
    <n v="45991"/>
    <n v="2012"/>
    <s v="August"/>
    <s v="Q3"/>
  </r>
  <r>
    <s v="GIN ON THE RUN CO"/>
    <s v="ICE CUBES"/>
    <s v="Homer Simpson"/>
    <s v="AFRICA"/>
    <x v="105"/>
    <n v="14127"/>
    <n v="2012"/>
    <s v="September"/>
    <s v="Q3"/>
  </r>
  <r>
    <s v="GIN ON THE RUN CO"/>
    <s v="ICE CUBES"/>
    <s v="Homer Simpson"/>
    <s v="AFRICA"/>
    <x v="101"/>
    <n v="91812"/>
    <n v="2012"/>
    <s v="October"/>
    <s v="Q4"/>
  </r>
  <r>
    <s v="GIN ON THE RUN CO"/>
    <s v="ICE CUBES"/>
    <s v="Homer Simpson"/>
    <s v="AFRICA"/>
    <x v="104"/>
    <n v="77660"/>
    <n v="2012"/>
    <s v="November"/>
    <s v="Q4"/>
  </r>
  <r>
    <s v="GIN ON THE RUN CO"/>
    <s v="ICE CUBES"/>
    <s v="Homer Simpson"/>
    <s v="AFRICA"/>
    <x v="221"/>
    <n v="30769"/>
    <n v="2012"/>
    <s v="December"/>
    <s v="Q4"/>
  </r>
  <r>
    <s v="GIN ON THE RUN CO"/>
    <s v="TONIC"/>
    <s v="Homer Simpson"/>
    <s v="AFRICA"/>
    <x v="14"/>
    <n v="10090"/>
    <n v="2012"/>
    <s v="January"/>
    <s v="Q1"/>
  </r>
  <r>
    <s v="GIN ON THE RUN CO"/>
    <s v="TONIC"/>
    <s v="Homer Simpson"/>
    <s v="AFRICA"/>
    <x v="22"/>
    <n v="85616"/>
    <n v="2012"/>
    <s v="February"/>
    <s v="Q1"/>
  </r>
  <r>
    <s v="GIN ON THE RUN CO"/>
    <s v="TONIC"/>
    <s v="Homer Simpson"/>
    <s v="AFRICA"/>
    <x v="107"/>
    <n v="98483"/>
    <n v="2012"/>
    <s v="March"/>
    <s v="Q1"/>
  </r>
  <r>
    <s v="GIN ON THE RUN CO"/>
    <s v="TONIC"/>
    <s v="Homer Simpson"/>
    <s v="AFRICA"/>
    <x v="222"/>
    <n v="45728"/>
    <n v="2012"/>
    <s v="April"/>
    <s v="Q2"/>
  </r>
  <r>
    <s v="GIN ON THE RUN CO"/>
    <s v="TONIC"/>
    <s v="Homer Simpson"/>
    <s v="AFRICA"/>
    <x v="223"/>
    <n v="21385"/>
    <n v="2012"/>
    <s v="May"/>
    <s v="Q2"/>
  </r>
  <r>
    <s v="GIN ON THE RUN CO"/>
    <s v="TONIC"/>
    <s v="Homer Simpson"/>
    <s v="AFRICA"/>
    <x v="86"/>
    <n v="29970"/>
    <n v="2012"/>
    <s v="June"/>
    <s v="Q2"/>
  </r>
  <r>
    <s v="GIN ON THE RUN CO"/>
    <s v="TONIC"/>
    <s v="Homer Simpson"/>
    <s v="AFRICA"/>
    <x v="112"/>
    <n v="74306"/>
    <n v="2012"/>
    <s v="July"/>
    <s v="Q3"/>
  </r>
  <r>
    <s v="GIN ON THE RUN CO"/>
    <s v="TONIC"/>
    <s v="Homer Simpson"/>
    <s v="AFRICA"/>
    <x v="224"/>
    <n v="35366"/>
    <n v="2012"/>
    <s v="August"/>
    <s v="Q3"/>
  </r>
  <r>
    <s v="GIN ON THE RUN CO"/>
    <s v="TONIC"/>
    <s v="Homer Simpson"/>
    <s v="AFRICA"/>
    <x v="215"/>
    <n v="71112"/>
    <n v="2012"/>
    <s v="September"/>
    <s v="Q3"/>
  </r>
  <r>
    <s v="GIN ON THE RUN CO"/>
    <s v="TONIC"/>
    <s v="Homer Simpson"/>
    <s v="AFRICA"/>
    <x v="91"/>
    <n v="54397"/>
    <n v="2012"/>
    <s v="October"/>
    <s v="Q4"/>
  </r>
  <r>
    <s v="GIN ON THE RUN CO"/>
    <s v="TONIC"/>
    <s v="Homer Simpson"/>
    <s v="AFRICA"/>
    <x v="100"/>
    <n v="59226"/>
    <n v="2012"/>
    <s v="November"/>
    <s v="Q4"/>
  </r>
  <r>
    <s v="GIN ON THE RUN CO"/>
    <s v="TONIC"/>
    <s v="Homer Simpson"/>
    <s v="AFRICA"/>
    <x v="91"/>
    <n v="11145"/>
    <n v="2012"/>
    <s v="December"/>
    <s v="Q4"/>
  </r>
  <r>
    <s v="GIN ON THE RUN CO"/>
    <s v="SOFT DRINKS"/>
    <s v="Homer Simpson"/>
    <s v="AFRICA"/>
    <x v="225"/>
    <n v="14169"/>
    <n v="2013"/>
    <s v="January"/>
    <s v="Q1"/>
  </r>
  <r>
    <s v="GIN ON THE RUN CO"/>
    <s v="SOFT DRINKS"/>
    <s v="Homer Simpson"/>
    <s v="AFRICA"/>
    <x v="226"/>
    <n v="41118"/>
    <n v="2013"/>
    <s v="February"/>
    <s v="Q1"/>
  </r>
  <r>
    <s v="GIN ON THE RUN CO"/>
    <s v="SOFT DRINKS"/>
    <s v="Homer Simpson"/>
    <s v="AFRICA"/>
    <x v="190"/>
    <n v="84129"/>
    <n v="2013"/>
    <s v="March"/>
    <s v="Q1"/>
  </r>
  <r>
    <s v="GIN ON THE RUN CO"/>
    <s v="SOFT DRINKS"/>
    <s v="Homer Simpson"/>
    <s v="AFRICA"/>
    <x v="227"/>
    <n v="29008"/>
    <n v="2013"/>
    <s v="April"/>
    <s v="Q2"/>
  </r>
  <r>
    <s v="GIN ON THE RUN CO"/>
    <s v="SOFT DRINKS"/>
    <s v="Homer Simpson"/>
    <s v="AFRICA"/>
    <x v="49"/>
    <n v="76494"/>
    <n v="2013"/>
    <s v="May"/>
    <s v="Q2"/>
  </r>
  <r>
    <s v="GIN ON THE RUN CO"/>
    <s v="SOFT DRINKS"/>
    <s v="Homer Simpson"/>
    <s v="AFRICA"/>
    <x v="228"/>
    <n v="89557"/>
    <n v="2013"/>
    <s v="June"/>
    <s v="Q2"/>
  </r>
  <r>
    <s v="GIN ON THE RUN CO"/>
    <s v="SOFT DRINKS"/>
    <s v="Homer Simpson"/>
    <s v="AFRICA"/>
    <x v="228"/>
    <n v="49012"/>
    <n v="2013"/>
    <s v="July"/>
    <s v="Q3"/>
  </r>
  <r>
    <s v="GIN ON THE RUN CO"/>
    <s v="SOFT DRINKS"/>
    <s v="Homer Simpson"/>
    <s v="AFRICA"/>
    <x v="228"/>
    <n v="61766"/>
    <n v="2013"/>
    <s v="August"/>
    <s v="Q3"/>
  </r>
  <r>
    <s v="GIN ON THE RUN CO"/>
    <s v="SOFT DRINKS"/>
    <s v="Homer Simpson"/>
    <s v="AFRICA"/>
    <x v="193"/>
    <n v="39836"/>
    <n v="2013"/>
    <s v="September"/>
    <s v="Q3"/>
  </r>
  <r>
    <s v="GIN ON THE RUN CO"/>
    <s v="SOFT DRINKS"/>
    <s v="Homer Simpson"/>
    <s v="AFRICA"/>
    <x v="229"/>
    <n v="29506"/>
    <n v="2013"/>
    <s v="October"/>
    <s v="Q4"/>
  </r>
  <r>
    <s v="GIN ON THE RUN CO"/>
    <s v="SOFT DRINKS"/>
    <s v="Homer Simpson"/>
    <s v="AFRICA"/>
    <x v="230"/>
    <n v="23168"/>
    <n v="2013"/>
    <s v="November"/>
    <s v="Q4"/>
  </r>
  <r>
    <s v="GIN ON THE RUN CO"/>
    <s v="SOFT DRINKS"/>
    <s v="Homer Simpson"/>
    <s v="AFRICA"/>
    <x v="132"/>
    <n v="97854"/>
    <n v="2013"/>
    <s v="December"/>
    <s v="Q4"/>
  </r>
  <r>
    <s v="GIN ON THE RUN CO"/>
    <s v="BOTTLES"/>
    <s v="Homer Simpson"/>
    <s v="AFRICA"/>
    <x v="39"/>
    <n v="98852"/>
    <n v="2013"/>
    <s v="January"/>
    <s v="Q1"/>
  </r>
  <r>
    <s v="GIN ON THE RUN CO"/>
    <s v="BOTTLES"/>
    <s v="Homer Simpson"/>
    <s v="AFRICA"/>
    <x v="231"/>
    <n v="56682"/>
    <n v="2013"/>
    <s v="February"/>
    <s v="Q1"/>
  </r>
  <r>
    <s v="GIN ON THE RUN CO"/>
    <s v="BOTTLES"/>
    <s v="Homer Simpson"/>
    <s v="AFRICA"/>
    <x v="42"/>
    <n v="54310"/>
    <n v="2013"/>
    <s v="March"/>
    <s v="Q1"/>
  </r>
  <r>
    <s v="GIN ON THE RUN CO"/>
    <s v="BOTTLES"/>
    <s v="Homer Simpson"/>
    <s v="AFRICA"/>
    <x v="191"/>
    <n v="87683"/>
    <n v="2013"/>
    <s v="April"/>
    <s v="Q2"/>
  </r>
  <r>
    <s v="GIN ON THE RUN CO"/>
    <s v="BOTTLES"/>
    <s v="Homer Simpson"/>
    <s v="AFRICA"/>
    <x v="232"/>
    <n v="84104"/>
    <n v="2013"/>
    <s v="May"/>
    <s v="Q2"/>
  </r>
  <r>
    <s v="GIN ON THE RUN CO"/>
    <s v="BOTTLES"/>
    <s v="Homer Simpson"/>
    <s v="AFRICA"/>
    <x v="233"/>
    <n v="91033"/>
    <n v="2013"/>
    <s v="June"/>
    <s v="Q2"/>
  </r>
  <r>
    <s v="GIN ON THE RUN CO"/>
    <s v="BOTTLES"/>
    <s v="Homer Simpson"/>
    <s v="AFRICA"/>
    <x v="119"/>
    <n v="82085"/>
    <n v="2013"/>
    <s v="July"/>
    <s v="Q3"/>
  </r>
  <r>
    <s v="GIN ON THE RUN CO"/>
    <s v="BOTTLES"/>
    <s v="Homer Simpson"/>
    <s v="AFRICA"/>
    <x v="119"/>
    <n v="54664"/>
    <n v="2013"/>
    <s v="August"/>
    <s v="Q3"/>
  </r>
  <r>
    <s v="GIN ON THE RUN CO"/>
    <s v="BOTTLES"/>
    <s v="Homer Simpson"/>
    <s v="AFRICA"/>
    <x v="234"/>
    <n v="31434"/>
    <n v="2013"/>
    <s v="September"/>
    <s v="Q3"/>
  </r>
  <r>
    <s v="GIN ON THE RUN CO"/>
    <s v="BOTTLES"/>
    <s v="Homer Simpson"/>
    <s v="AFRICA"/>
    <x v="234"/>
    <n v="80306"/>
    <n v="2013"/>
    <s v="October"/>
    <s v="Q4"/>
  </r>
  <r>
    <s v="GIN ON THE RUN CO"/>
    <s v="BOTTLES"/>
    <s v="Homer Simpson"/>
    <s v="AFRICA"/>
    <x v="235"/>
    <n v="13804"/>
    <n v="2013"/>
    <s v="November"/>
    <s v="Q4"/>
  </r>
  <r>
    <s v="GIN ON THE RUN CO"/>
    <s v="BOTTLES"/>
    <s v="Homer Simpson"/>
    <s v="AFRICA"/>
    <x v="235"/>
    <n v="92944"/>
    <n v="2013"/>
    <s v="December"/>
    <s v="Q4"/>
  </r>
  <r>
    <s v="GIN ON THE RUN CO"/>
    <s v="ICE CUBES"/>
    <s v="Homer Simpson"/>
    <s v="AFRICA"/>
    <x v="236"/>
    <n v="61233"/>
    <n v="2013"/>
    <s v="January"/>
    <s v="Q1"/>
  </r>
  <r>
    <s v="GIN ON THE RUN CO"/>
    <s v="ICE CUBES"/>
    <s v="Homer Simpson"/>
    <s v="AFRICA"/>
    <x v="237"/>
    <n v="69281"/>
    <n v="2013"/>
    <s v="February"/>
    <s v="Q1"/>
  </r>
  <r>
    <s v="GIN ON THE RUN CO"/>
    <s v="ICE CUBES"/>
    <s v="Homer Simpson"/>
    <s v="AFRICA"/>
    <x v="129"/>
    <n v="94075"/>
    <n v="2013"/>
    <s v="March"/>
    <s v="Q1"/>
  </r>
  <r>
    <s v="GIN ON THE RUN CO"/>
    <s v="ICE CUBES"/>
    <s v="Homer Simpson"/>
    <s v="AFRICA"/>
    <x v="130"/>
    <n v="43758"/>
    <n v="2013"/>
    <s v="April"/>
    <s v="Q2"/>
  </r>
  <r>
    <s v="GIN ON THE RUN CO"/>
    <s v="ICE CUBES"/>
    <s v="Homer Simpson"/>
    <s v="AFRICA"/>
    <x v="129"/>
    <n v="56262"/>
    <n v="2013"/>
    <s v="May"/>
    <s v="Q2"/>
  </r>
  <r>
    <s v="GIN ON THE RUN CO"/>
    <s v="ICE CUBES"/>
    <s v="Homer Simpson"/>
    <s v="AFRICA"/>
    <x v="178"/>
    <n v="42319"/>
    <n v="2013"/>
    <s v="June"/>
    <s v="Q2"/>
  </r>
  <r>
    <s v="GIN ON THE RUN CO"/>
    <s v="ICE CUBES"/>
    <s v="Homer Simpson"/>
    <s v="AFRICA"/>
    <x v="54"/>
    <n v="82921"/>
    <n v="2013"/>
    <s v="July"/>
    <s v="Q3"/>
  </r>
  <r>
    <s v="GIN ON THE RUN CO"/>
    <s v="ICE CUBES"/>
    <s v="Homer Simpson"/>
    <s v="AFRICA"/>
    <x v="35"/>
    <n v="56173"/>
    <n v="2013"/>
    <s v="August"/>
    <s v="Q3"/>
  </r>
  <r>
    <s v="GIN ON THE RUN CO"/>
    <s v="ICE CUBES"/>
    <s v="Homer Simpson"/>
    <s v="AFRICA"/>
    <x v="238"/>
    <n v="66997"/>
    <n v="2013"/>
    <s v="September"/>
    <s v="Q3"/>
  </r>
  <r>
    <s v="GIN ON THE RUN CO"/>
    <s v="ICE CUBES"/>
    <s v="Homer Simpson"/>
    <s v="AFRICA"/>
    <x v="239"/>
    <n v="28884"/>
    <n v="2013"/>
    <s v="October"/>
    <s v="Q4"/>
  </r>
  <r>
    <s v="GIN ON THE RUN CO"/>
    <s v="ICE CUBES"/>
    <s v="Homer Simpson"/>
    <s v="AFRICA"/>
    <x v="240"/>
    <n v="74664"/>
    <n v="2013"/>
    <s v="November"/>
    <s v="Q4"/>
  </r>
  <r>
    <s v="GIN ON THE RUN CO"/>
    <s v="ICE CUBES"/>
    <s v="Homer Simpson"/>
    <s v="AFRICA"/>
    <x v="241"/>
    <n v="71397"/>
    <n v="2013"/>
    <s v="December"/>
    <s v="Q4"/>
  </r>
  <r>
    <s v="GIN ON THE RUN CO"/>
    <s v="TONIC"/>
    <s v="Homer Simpson"/>
    <s v="AFRICA"/>
    <x v="42"/>
    <n v="41975"/>
    <n v="2013"/>
    <s v="January"/>
    <s v="Q1"/>
  </r>
  <r>
    <s v="GIN ON THE RUN CO"/>
    <s v="TONIC"/>
    <s v="Homer Simpson"/>
    <s v="AFRICA"/>
    <x v="242"/>
    <n v="88575"/>
    <n v="2013"/>
    <s v="February"/>
    <s v="Q1"/>
  </r>
  <r>
    <s v="GIN ON THE RUN CO"/>
    <s v="TONIC"/>
    <s v="Homer Simpson"/>
    <s v="AFRICA"/>
    <x v="172"/>
    <n v="74340"/>
    <n v="2013"/>
    <s v="March"/>
    <s v="Q1"/>
  </r>
  <r>
    <s v="GIN ON THE RUN CO"/>
    <s v="TONIC"/>
    <s v="Homer Simpson"/>
    <s v="AFRICA"/>
    <x v="49"/>
    <n v="72884"/>
    <n v="2013"/>
    <s v="April"/>
    <s v="Q2"/>
  </r>
  <r>
    <s v="GIN ON THE RUN CO"/>
    <s v="TONIC"/>
    <s v="Homer Simpson"/>
    <s v="AFRICA"/>
    <x v="40"/>
    <n v="59557"/>
    <n v="2013"/>
    <s v="May"/>
    <s v="Q2"/>
  </r>
  <r>
    <s v="GIN ON THE RUN CO"/>
    <s v="TONIC"/>
    <s v="Homer Simpson"/>
    <s v="AFRICA"/>
    <x v="243"/>
    <n v="86610"/>
    <n v="2013"/>
    <s v="June"/>
    <s v="Q2"/>
  </r>
  <r>
    <s v="GIN ON THE RUN CO"/>
    <s v="TONIC"/>
    <s v="Homer Simpson"/>
    <s v="AFRICA"/>
    <x v="243"/>
    <n v="22172"/>
    <n v="2013"/>
    <s v="July"/>
    <s v="Q3"/>
  </r>
  <r>
    <s v="GIN ON THE RUN CO"/>
    <s v="TONIC"/>
    <s v="Homer Simpson"/>
    <s v="AFRICA"/>
    <x v="244"/>
    <n v="89040"/>
    <n v="2013"/>
    <s v="August"/>
    <s v="Q3"/>
  </r>
  <r>
    <s v="GIN ON THE RUN CO"/>
    <s v="TONIC"/>
    <s v="Homer Simpson"/>
    <s v="AFRICA"/>
    <x v="49"/>
    <n v="38507"/>
    <n v="2013"/>
    <s v="September"/>
    <s v="Q3"/>
  </r>
  <r>
    <s v="GIN ON THE RUN CO"/>
    <s v="TONIC"/>
    <s v="Homer Simpson"/>
    <s v="AFRICA"/>
    <x v="49"/>
    <n v="94271"/>
    <n v="2013"/>
    <s v="October"/>
    <s v="Q4"/>
  </r>
  <r>
    <s v="GIN ON THE RUN CO"/>
    <s v="TONIC"/>
    <s v="Homer Simpson"/>
    <s v="AFRICA"/>
    <x v="181"/>
    <n v="36517"/>
    <n v="2013"/>
    <s v="November"/>
    <s v="Q4"/>
  </r>
  <r>
    <s v="GIN ON THE RUN CO"/>
    <s v="TONIC"/>
    <s v="Homer Simpson"/>
    <s v="AFRICA"/>
    <x v="51"/>
    <n v="71515"/>
    <n v="2013"/>
    <s v="December"/>
    <s v="Q4"/>
  </r>
  <r>
    <s v="GIN ON THE RUN CO"/>
    <s v="SOFT DRINKS"/>
    <s v="Homer Simpson"/>
    <s v="AFRICA"/>
    <x v="209"/>
    <n v="92590"/>
    <n v="2014"/>
    <s v="January"/>
    <s v="Q1"/>
  </r>
  <r>
    <s v="GIN ON THE RUN CO"/>
    <s v="SOFT DRINKS"/>
    <s v="Homer Simpson"/>
    <s v="AFRICA"/>
    <x v="56"/>
    <n v="95829"/>
    <n v="2014"/>
    <s v="February"/>
    <s v="Q1"/>
  </r>
  <r>
    <s v="GIN ON THE RUN CO"/>
    <s v="SOFT DRINKS"/>
    <s v="Homer Simpson"/>
    <s v="AFRICA"/>
    <x v="245"/>
    <n v="75901"/>
    <n v="2014"/>
    <s v="March"/>
    <s v="Q1"/>
  </r>
  <r>
    <s v="GIN ON THE RUN CO"/>
    <s v="SOFT DRINKS"/>
    <s v="Homer Simpson"/>
    <s v="AFRICA"/>
    <x v="246"/>
    <n v="73045"/>
    <n v="2014"/>
    <s v="April"/>
    <s v="Q2"/>
  </r>
  <r>
    <s v="GIN ON THE RUN CO"/>
    <s v="SOFT DRINKS"/>
    <s v="Homer Simpson"/>
    <s v="AFRICA"/>
    <x v="247"/>
    <n v="71776"/>
    <n v="2014"/>
    <s v="May"/>
    <s v="Q2"/>
  </r>
  <r>
    <s v="GIN ON THE RUN CO"/>
    <s v="SOFT DRINKS"/>
    <s v="Homer Simpson"/>
    <s v="AFRICA"/>
    <x v="72"/>
    <n v="29433"/>
    <n v="2014"/>
    <s v="June"/>
    <s v="Q2"/>
  </r>
  <r>
    <s v="GIN ON THE RUN CO"/>
    <s v="SOFT DRINKS"/>
    <s v="Homer Simpson"/>
    <s v="AFRICA"/>
    <x v="73"/>
    <n v="96341"/>
    <n v="2014"/>
    <s v="July"/>
    <s v="Q3"/>
  </r>
  <r>
    <s v="GIN ON THE RUN CO"/>
    <s v="SOFT DRINKS"/>
    <s v="Homer Simpson"/>
    <s v="AFRICA"/>
    <x v="56"/>
    <n v="12968"/>
    <n v="2014"/>
    <s v="August"/>
    <s v="Q3"/>
  </r>
  <r>
    <s v="GIN ON THE RUN CO"/>
    <s v="SOFT DRINKS"/>
    <s v="Homer Simpson"/>
    <s v="AFRICA"/>
    <x v="248"/>
    <n v="53796"/>
    <n v="2014"/>
    <s v="September"/>
    <s v="Q3"/>
  </r>
  <r>
    <s v="GIN ON THE RUN CO"/>
    <s v="SOFT DRINKS"/>
    <s v="Homer Simpson"/>
    <s v="AFRICA"/>
    <x v="76"/>
    <n v="46195"/>
    <n v="2014"/>
    <s v="October"/>
    <s v="Q4"/>
  </r>
  <r>
    <s v="GIN ON THE RUN CO"/>
    <s v="SOFT DRINKS"/>
    <s v="Homer Simpson"/>
    <s v="AFRICA"/>
    <x v="56"/>
    <n v="63269"/>
    <n v="2014"/>
    <s v="November"/>
    <s v="Q4"/>
  </r>
  <r>
    <s v="GIN ON THE RUN CO"/>
    <s v="SOFT DRINKS"/>
    <s v="Homer Simpson"/>
    <s v="AFRICA"/>
    <x v="72"/>
    <n v="67038"/>
    <n v="2014"/>
    <s v="December"/>
    <s v="Q4"/>
  </r>
  <r>
    <s v="GIN ON THE RUN CO"/>
    <s v="BOTTLES"/>
    <s v="Homer Simpson"/>
    <s v="AFRICA"/>
    <x v="249"/>
    <n v="15201"/>
    <n v="2014"/>
    <s v="January"/>
    <s v="Q1"/>
  </r>
  <r>
    <s v="GIN ON THE RUN CO"/>
    <s v="BOTTLES"/>
    <s v="Homer Simpson"/>
    <s v="AFRICA"/>
    <x v="250"/>
    <n v="27160"/>
    <n v="2014"/>
    <s v="February"/>
    <s v="Q1"/>
  </r>
  <r>
    <s v="GIN ON THE RUN CO"/>
    <s v="BOTTLES"/>
    <s v="Homer Simpson"/>
    <s v="AFRICA"/>
    <x v="56"/>
    <n v="67176"/>
    <n v="2014"/>
    <s v="March"/>
    <s v="Q1"/>
  </r>
  <r>
    <s v="GIN ON THE RUN CO"/>
    <s v="BOTTLES"/>
    <s v="Homer Simpson"/>
    <s v="AFRICA"/>
    <x v="251"/>
    <n v="62135"/>
    <n v="2014"/>
    <s v="April"/>
    <s v="Q2"/>
  </r>
  <r>
    <s v="GIN ON THE RUN CO"/>
    <s v="BOTTLES"/>
    <s v="Homer Simpson"/>
    <s v="AFRICA"/>
    <x v="252"/>
    <n v="16292"/>
    <n v="2014"/>
    <s v="May"/>
    <s v="Q2"/>
  </r>
  <r>
    <s v="GIN ON THE RUN CO"/>
    <s v="BOTTLES"/>
    <s v="Homer Simpson"/>
    <s v="AFRICA"/>
    <x v="56"/>
    <n v="77723"/>
    <n v="2014"/>
    <s v="June"/>
    <s v="Q2"/>
  </r>
  <r>
    <s v="GIN ON THE RUN CO"/>
    <s v="BOTTLES"/>
    <s v="Homer Simpson"/>
    <s v="AFRICA"/>
    <x v="253"/>
    <n v="20106"/>
    <n v="2014"/>
    <s v="July"/>
    <s v="Q3"/>
  </r>
  <r>
    <s v="GIN ON THE RUN CO"/>
    <s v="BOTTLES"/>
    <s v="Homer Simpson"/>
    <s v="AFRICA"/>
    <x v="254"/>
    <n v="91228"/>
    <n v="2014"/>
    <s v="August"/>
    <s v="Q3"/>
  </r>
  <r>
    <s v="GIN ON THE RUN CO"/>
    <s v="BOTTLES"/>
    <s v="Homer Simpson"/>
    <s v="AFRICA"/>
    <x v="147"/>
    <n v="31915"/>
    <n v="2014"/>
    <s v="September"/>
    <s v="Q3"/>
  </r>
  <r>
    <s v="GIN ON THE RUN CO"/>
    <s v="BOTTLES"/>
    <s v="Homer Simpson"/>
    <s v="AFRICA"/>
    <x v="147"/>
    <n v="28137"/>
    <n v="2014"/>
    <s v="October"/>
    <s v="Q4"/>
  </r>
  <r>
    <s v="GIN ON THE RUN CO"/>
    <s v="BOTTLES"/>
    <s v="Homer Simpson"/>
    <s v="AFRICA"/>
    <x v="147"/>
    <n v="47215"/>
    <n v="2014"/>
    <s v="November"/>
    <s v="Q4"/>
  </r>
  <r>
    <s v="GIN ON THE RUN CO"/>
    <s v="BOTTLES"/>
    <s v="Homer Simpson"/>
    <s v="AFRICA"/>
    <x v="147"/>
    <n v="78866"/>
    <n v="2014"/>
    <s v="December"/>
    <s v="Q4"/>
  </r>
  <r>
    <s v="GIN ON THE RUN CO"/>
    <s v="ICE CUBES"/>
    <s v="Homer Simpson"/>
    <s v="AFRICA"/>
    <x v="147"/>
    <n v="97314"/>
    <n v="2014"/>
    <s v="January"/>
    <s v="Q1"/>
  </r>
  <r>
    <s v="GIN ON THE RUN CO"/>
    <s v="ICE CUBES"/>
    <s v="Homer Simpson"/>
    <s v="AFRICA"/>
    <x v="147"/>
    <n v="66890"/>
    <n v="2014"/>
    <s v="February"/>
    <s v="Q1"/>
  </r>
  <r>
    <s v="GIN ON THE RUN CO"/>
    <s v="ICE CUBES"/>
    <s v="Homer Simpson"/>
    <s v="AFRICA"/>
    <x v="147"/>
    <n v="63005"/>
    <n v="2014"/>
    <s v="March"/>
    <s v="Q1"/>
  </r>
  <r>
    <s v="GIN ON THE RUN CO"/>
    <s v="ICE CUBES"/>
    <s v="Homer Simpson"/>
    <s v="AFRICA"/>
    <x v="147"/>
    <n v="37146"/>
    <n v="2014"/>
    <s v="April"/>
    <s v="Q2"/>
  </r>
  <r>
    <s v="GIN ON THE RUN CO"/>
    <s v="ICE CUBES"/>
    <s v="Homer Simpson"/>
    <s v="AFRICA"/>
    <x v="147"/>
    <n v="40215"/>
    <n v="2014"/>
    <s v="May"/>
    <s v="Q2"/>
  </r>
  <r>
    <s v="GIN ON THE RUN CO"/>
    <s v="ICE CUBES"/>
    <s v="Homer Simpson"/>
    <s v="AFRICA"/>
    <x v="147"/>
    <n v="39839"/>
    <n v="2014"/>
    <s v="June"/>
    <s v="Q2"/>
  </r>
  <r>
    <s v="GIN ON THE RUN CO"/>
    <s v="ICE CUBES"/>
    <s v="Homer Simpson"/>
    <s v="AFRICA"/>
    <x v="146"/>
    <n v="79853"/>
    <n v="2014"/>
    <s v="July"/>
    <s v="Q3"/>
  </r>
  <r>
    <s v="GIN ON THE RUN CO"/>
    <s v="ICE CUBES"/>
    <s v="Homer Simpson"/>
    <s v="AFRICA"/>
    <x v="55"/>
    <n v="11497"/>
    <n v="2014"/>
    <s v="August"/>
    <s v="Q3"/>
  </r>
  <r>
    <s v="GIN ON THE RUN CO"/>
    <s v="ICE CUBES"/>
    <s v="Homer Simpson"/>
    <s v="AFRICA"/>
    <x v="55"/>
    <n v="65439"/>
    <n v="2014"/>
    <s v="September"/>
    <s v="Q3"/>
  </r>
  <r>
    <s v="GIN ON THE RUN CO"/>
    <s v="ICE CUBES"/>
    <s v="Homer Simpson"/>
    <s v="AFRICA"/>
    <x v="255"/>
    <n v="96978"/>
    <n v="2014"/>
    <s v="October"/>
    <s v="Q4"/>
  </r>
  <r>
    <s v="GIN ON THE RUN CO"/>
    <s v="ICE CUBES"/>
    <s v="Homer Simpson"/>
    <s v="AFRICA"/>
    <x v="64"/>
    <n v="95596"/>
    <n v="2014"/>
    <s v="November"/>
    <s v="Q4"/>
  </r>
  <r>
    <s v="GIN ON THE RUN CO"/>
    <s v="ICE CUBES"/>
    <s v="Homer Simpson"/>
    <s v="AFRICA"/>
    <x v="79"/>
    <n v="28496"/>
    <n v="2014"/>
    <s v="December"/>
    <s v="Q4"/>
  </r>
  <r>
    <s v="GIN ON THE RUN CO"/>
    <s v="TONIC"/>
    <s v="Homer Simpson"/>
    <s v="AFRICA"/>
    <x v="209"/>
    <n v="78392"/>
    <n v="2014"/>
    <s v="January"/>
    <s v="Q1"/>
  </r>
  <r>
    <s v="GIN ON THE RUN CO"/>
    <s v="TONIC"/>
    <s v="Homer Simpson"/>
    <s v="AFRICA"/>
    <x v="256"/>
    <n v="61077"/>
    <n v="2014"/>
    <s v="February"/>
    <s v="Q1"/>
  </r>
  <r>
    <s v="GIN ON THE RUN CO"/>
    <s v="TONIC"/>
    <s v="Homer Simpson"/>
    <s v="AFRICA"/>
    <x v="256"/>
    <n v="50033"/>
    <n v="2014"/>
    <s v="March"/>
    <s v="Q1"/>
  </r>
  <r>
    <s v="GIN ON THE RUN CO"/>
    <s v="TONIC"/>
    <s v="Homer Simpson"/>
    <s v="AFRICA"/>
    <x v="256"/>
    <n v="50577"/>
    <n v="2014"/>
    <s v="April"/>
    <s v="Q2"/>
  </r>
  <r>
    <s v="GIN ON THE RUN CO"/>
    <s v="TONIC"/>
    <s v="Homer Simpson"/>
    <s v="AFRICA"/>
    <x v="256"/>
    <n v="54040"/>
    <n v="2014"/>
    <s v="May"/>
    <s v="Q2"/>
  </r>
  <r>
    <s v="GIN ON THE RUN CO"/>
    <s v="TONIC"/>
    <s v="Homer Simpson"/>
    <s v="AFRICA"/>
    <x v="257"/>
    <n v="45057"/>
    <n v="2014"/>
    <s v="June"/>
    <s v="Q2"/>
  </r>
  <r>
    <s v="GIN ON THE RUN CO"/>
    <s v="TONIC"/>
    <s v="Homer Simpson"/>
    <s v="AFRICA"/>
    <x v="257"/>
    <n v="35558"/>
    <n v="2014"/>
    <s v="July"/>
    <s v="Q3"/>
  </r>
  <r>
    <s v="GIN ON THE RUN CO"/>
    <s v="TONIC"/>
    <s v="Homer Simpson"/>
    <s v="AFRICA"/>
    <x v="257"/>
    <n v="21217"/>
    <n v="2014"/>
    <s v="August"/>
    <s v="Q3"/>
  </r>
  <r>
    <s v="GIN ON THE RUN CO"/>
    <s v="TONIC"/>
    <s v="Homer Simpson"/>
    <s v="AFRICA"/>
    <x v="257"/>
    <n v="60244"/>
    <n v="2014"/>
    <s v="September"/>
    <s v="Q3"/>
  </r>
  <r>
    <s v="GIN ON THE RUN CO"/>
    <s v="TONIC"/>
    <s v="Homer Simpson"/>
    <s v="AFRICA"/>
    <x v="258"/>
    <n v="76362"/>
    <n v="2014"/>
    <s v="October"/>
    <s v="Q4"/>
  </r>
  <r>
    <s v="GIN ON THE RUN CO"/>
    <s v="TONIC"/>
    <s v="Homer Simpson"/>
    <s v="AFRICA"/>
    <x v="258"/>
    <n v="60119"/>
    <n v="2014"/>
    <s v="November"/>
    <s v="Q4"/>
  </r>
  <r>
    <s v="GIN ON THE RUN CO"/>
    <s v="TONIC"/>
    <s v="Homer Simpson"/>
    <s v="AFRICA"/>
    <x v="258"/>
    <n v="45139"/>
    <n v="2014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2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B263" firstHeaderRow="1" firstDataRow="1" firstDataCol="1"/>
  <pivotFields count="9">
    <pivotField showAll="0"/>
    <pivotField showAll="0"/>
    <pivotField showAll="0"/>
    <pivotField showAll="0"/>
    <pivotField axis="axisRow" numFmtId="14" showAll="0">
      <items count="260">
        <item x="109"/>
        <item x="165"/>
        <item x="168"/>
        <item x="162"/>
        <item x="89"/>
        <item x="224"/>
        <item x="17"/>
        <item x="27"/>
        <item x="154"/>
        <item x="213"/>
        <item x="94"/>
        <item x="96"/>
        <item x="87"/>
        <item x="219"/>
        <item x="151"/>
        <item x="153"/>
        <item x="160"/>
        <item x="88"/>
        <item x="0"/>
        <item x="14"/>
        <item x="170"/>
        <item x="216"/>
        <item x="113"/>
        <item x="156"/>
        <item x="93"/>
        <item x="86"/>
        <item x="163"/>
        <item x="164"/>
        <item x="107"/>
        <item x="105"/>
        <item x="215"/>
        <item x="221"/>
        <item x="4"/>
        <item x="5"/>
        <item x="8"/>
        <item x="6"/>
        <item x="218"/>
        <item x="155"/>
        <item x="101"/>
        <item x="19"/>
        <item x="169"/>
        <item x="159"/>
        <item x="98"/>
        <item x="223"/>
        <item x="108"/>
        <item x="20"/>
        <item x="16"/>
        <item x="157"/>
        <item x="161"/>
        <item x="83"/>
        <item x="7"/>
        <item x="22"/>
        <item x="90"/>
        <item x="12"/>
        <item x="222"/>
        <item x="166"/>
        <item x="112"/>
        <item x="212"/>
        <item x="23"/>
        <item x="102"/>
        <item x="220"/>
        <item x="100"/>
        <item x="103"/>
        <item x="91"/>
        <item x="18"/>
        <item x="106"/>
        <item x="11"/>
        <item x="13"/>
        <item x="95"/>
        <item x="167"/>
        <item x="111"/>
        <item x="97"/>
        <item x="84"/>
        <item x="158"/>
        <item x="92"/>
        <item x="110"/>
        <item x="217"/>
        <item x="104"/>
        <item x="99"/>
        <item x="15"/>
        <item x="10"/>
        <item x="214"/>
        <item x="152"/>
        <item x="85"/>
        <item x="1"/>
        <item x="9"/>
        <item x="2"/>
        <item x="3"/>
        <item x="21"/>
        <item x="191"/>
        <item x="226"/>
        <item x="188"/>
        <item x="241"/>
        <item x="237"/>
        <item x="181"/>
        <item x="53"/>
        <item x="233"/>
        <item x="114"/>
        <item x="124"/>
        <item x="242"/>
        <item x="46"/>
        <item x="30"/>
        <item x="180"/>
        <item x="118"/>
        <item x="126"/>
        <item x="45"/>
        <item x="32"/>
        <item x="183"/>
        <item x="187"/>
        <item x="33"/>
        <item x="37"/>
        <item x="122"/>
        <item x="48"/>
        <item x="38"/>
        <item x="119"/>
        <item x="44"/>
        <item x="175"/>
        <item x="193"/>
        <item x="54"/>
        <item x="120"/>
        <item x="51"/>
        <item x="39"/>
        <item x="182"/>
        <item x="43"/>
        <item x="52"/>
        <item x="244"/>
        <item x="35"/>
        <item x="133"/>
        <item x="125"/>
        <item x="47"/>
        <item x="121"/>
        <item x="130"/>
        <item x="225"/>
        <item x="174"/>
        <item x="116"/>
        <item x="172"/>
        <item x="178"/>
        <item x="115"/>
        <item x="50"/>
        <item x="177"/>
        <item x="176"/>
        <item x="186"/>
        <item x="229"/>
        <item x="179"/>
        <item x="230"/>
        <item x="42"/>
        <item x="40"/>
        <item x="36"/>
        <item x="171"/>
        <item x="185"/>
        <item x="34"/>
        <item x="190"/>
        <item x="189"/>
        <item x="243"/>
        <item x="173"/>
        <item x="24"/>
        <item x="234"/>
        <item x="240"/>
        <item x="26"/>
        <item x="28"/>
        <item x="123"/>
        <item x="29"/>
        <item x="117"/>
        <item x="128"/>
        <item x="184"/>
        <item x="227"/>
        <item x="238"/>
        <item x="49"/>
        <item x="25"/>
        <item x="131"/>
        <item x="41"/>
        <item x="231"/>
        <item x="127"/>
        <item x="236"/>
        <item x="132"/>
        <item x="239"/>
        <item x="192"/>
        <item x="31"/>
        <item x="235"/>
        <item x="232"/>
        <item x="129"/>
        <item x="228"/>
        <item x="258"/>
        <item x="194"/>
        <item x="80"/>
        <item x="245"/>
        <item x="65"/>
        <item x="68"/>
        <item x="66"/>
        <item x="198"/>
        <item x="59"/>
        <item x="247"/>
        <item x="136"/>
        <item x="196"/>
        <item x="147"/>
        <item x="255"/>
        <item x="82"/>
        <item x="58"/>
        <item x="250"/>
        <item x="73"/>
        <item x="60"/>
        <item x="197"/>
        <item x="251"/>
        <item x="148"/>
        <item x="81"/>
        <item x="145"/>
        <item x="199"/>
        <item x="246"/>
        <item x="144"/>
        <item x="142"/>
        <item x="208"/>
        <item x="150"/>
        <item x="70"/>
        <item x="254"/>
        <item x="253"/>
        <item x="202"/>
        <item x="138"/>
        <item x="57"/>
        <item x="201"/>
        <item x="55"/>
        <item x="137"/>
        <item x="211"/>
        <item x="71"/>
        <item x="134"/>
        <item x="77"/>
        <item x="61"/>
        <item x="64"/>
        <item x="78"/>
        <item x="195"/>
        <item x="206"/>
        <item x="62"/>
        <item x="67"/>
        <item x="203"/>
        <item x="69"/>
        <item x="205"/>
        <item x="249"/>
        <item x="141"/>
        <item x="63"/>
        <item x="135"/>
        <item x="149"/>
        <item x="79"/>
        <item x="204"/>
        <item x="143"/>
        <item x="146"/>
        <item x="56"/>
        <item x="252"/>
        <item x="207"/>
        <item x="74"/>
        <item x="256"/>
        <item x="72"/>
        <item x="75"/>
        <item x="76"/>
        <item x="257"/>
        <item x="200"/>
        <item x="209"/>
        <item x="139"/>
        <item x="140"/>
        <item x="210"/>
        <item x="248"/>
        <item t="default"/>
      </items>
    </pivotField>
    <pivotField dataField="1" numFmtId="164" showAll="0"/>
    <pivotField showAll="0"/>
    <pivotField showAll="0"/>
    <pivotField multipleItemSelectionAllowed="1" showAll="0"/>
  </pivotFields>
  <rowFields count="1">
    <field x="4"/>
  </rowFields>
  <rowItems count="2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 t="grand">
      <x/>
    </i>
  </rowItems>
  <colItems count="1">
    <i/>
  </colItems>
  <dataFields count="1">
    <dataField name="Sum of SALES" fld="5" baseField="0" baseItem="0"/>
  </dataFields>
  <formats count="4">
    <format dxfId="25">
      <pivotArea type="all" outline="0" fieldPosition="0"/>
    </format>
    <format dxfId="24">
      <pivotArea dataOnly="0" labelOnly="1" grandCol="1" outline="0" fieldPosition="0"/>
    </format>
    <format dxfId="2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8" totalsRowCount="1" headerRowDxfId="23" dataDxfId="22">
  <autoFilter ref="A1:I577">
    <filterColumn colId="4">
      <colorFilter dxfId="21"/>
    </filterColumn>
  </autoFilter>
  <tableColumns count="9">
    <tableColumn id="1" name="CUSTOMER" totalsRowLabel="Total" dataDxfId="20" totalsRowDxfId="19"/>
    <tableColumn id="2" name="PRODUCTS" dataDxfId="18" totalsRowDxfId="17"/>
    <tableColumn id="3" name="SALES PERSON" dataDxfId="16" totalsRowDxfId="15"/>
    <tableColumn id="4" name="SALES REGION" dataDxfId="14" totalsRowDxfId="13"/>
    <tableColumn id="5" name="ORDER DATE" dataDxfId="12" totalsRowDxfId="11"/>
    <tableColumn id="6" name="SALES" totalsRowFunction="count" dataDxfId="10" totalsRowDxfId="9" dataCellStyle="Comma"/>
    <tableColumn id="7" name="FINANCIAL YEAR" dataDxfId="8" totalsRowDxfId="7"/>
    <tableColumn id="8" name="SALES MONTH" dataDxfId="6" totalsRowDxfId="5"/>
    <tableColumn id="9" name="SALES QTR" totalsRowFunction="count" dataDxfId="4" totalsRow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4"/>
  <sheetViews>
    <sheetView showGridLines="0" tabSelected="1" zoomScale="90" zoomScaleNormal="90" workbookViewId="0">
      <selection activeCell="B1" sqref="B1:B1048576"/>
    </sheetView>
  </sheetViews>
  <sheetFormatPr defaultRowHeight="15.75" x14ac:dyDescent="0.25"/>
  <cols>
    <col min="1" max="1" width="21.875" style="9" bestFit="1" customWidth="1"/>
    <col min="2" max="2" width="16.75" style="18" customWidth="1"/>
    <col min="3" max="4" width="16.75" style="9" customWidth="1"/>
    <col min="5" max="5" width="16.75" style="11" customWidth="1"/>
    <col min="6" max="6" width="16.75" style="9" customWidth="1"/>
    <col min="7" max="7" width="3.125" style="9" customWidth="1"/>
    <col min="8" max="8" width="9" style="11" customWidth="1"/>
    <col min="9" max="10" width="7.375" style="9" bestFit="1" customWidth="1"/>
    <col min="11" max="11" width="12.375" style="9" customWidth="1"/>
    <col min="12" max="12" width="12.625" style="11" customWidth="1"/>
    <col min="13" max="13" width="11.625" style="9" bestFit="1" customWidth="1"/>
    <col min="14" max="14" width="6.875" style="9" customWidth="1"/>
    <col min="15" max="15" width="11.625" style="9" bestFit="1" customWidth="1"/>
    <col min="16" max="16" width="7.875" style="9" customWidth="1"/>
    <col min="17" max="17" width="11.625" style="9" bestFit="1" customWidth="1"/>
    <col min="18" max="18" width="7.875" style="9" customWidth="1"/>
    <col min="19" max="19" width="9.5" style="9" customWidth="1"/>
    <col min="20" max="20" width="13.875" style="9" customWidth="1"/>
    <col min="21" max="21" width="7.375" style="9" customWidth="1"/>
    <col min="22" max="23" width="9.125" style="9" bestFit="1" customWidth="1"/>
    <col min="24" max="24" width="7.875" style="9" customWidth="1"/>
    <col min="25" max="25" width="9.5" style="9" bestFit="1" customWidth="1"/>
    <col min="26" max="26" width="7.875" style="9" customWidth="1"/>
    <col min="27" max="27" width="11" style="9" customWidth="1"/>
    <col min="28" max="29" width="7.875" style="9" customWidth="1"/>
    <col min="30" max="32" width="6.875" style="9" customWidth="1"/>
    <col min="33" max="33" width="7.875" style="9" customWidth="1"/>
    <col min="34" max="35" width="6.875" style="9" customWidth="1"/>
    <col min="36" max="36" width="9.5" style="9" customWidth="1"/>
    <col min="37" max="38" width="7.875" style="9" customWidth="1"/>
    <col min="39" max="40" width="9.125" style="9" bestFit="1" customWidth="1"/>
    <col min="41" max="41" width="7.875" style="9" customWidth="1"/>
    <col min="42" max="42" width="9.5" style="9" bestFit="1" customWidth="1"/>
    <col min="43" max="43" width="10.375" style="9" bestFit="1" customWidth="1"/>
    <col min="44" max="16384" width="9" style="9"/>
  </cols>
  <sheetData>
    <row r="1" spans="1:28" x14ac:dyDescent="0.25">
      <c r="A1"/>
      <c r="B1" s="16"/>
    </row>
    <row r="2" spans="1:28" x14ac:dyDescent="0.25">
      <c r="A2"/>
      <c r="B2" s="16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0" customFormat="1" x14ac:dyDescent="0.25">
      <c r="A3" s="12" t="s">
        <v>42</v>
      </c>
      <c r="B3" s="16" t="s">
        <v>44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13">
        <v>40911</v>
      </c>
      <c r="B4" s="17">
        <v>157016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13">
        <v>40920</v>
      </c>
      <c r="B5" s="17">
        <v>13307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x14ac:dyDescent="0.25">
      <c r="A6" s="13">
        <v>40922</v>
      </c>
      <c r="B6" s="17">
        <v>61439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x14ac:dyDescent="0.25">
      <c r="A7" s="13">
        <v>40932</v>
      </c>
      <c r="B7" s="17">
        <v>24843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13">
        <v>40933</v>
      </c>
      <c r="B8" s="17">
        <v>46788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25">
      <c r="A9" s="13">
        <v>40940</v>
      </c>
      <c r="B9" s="17">
        <v>35366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5">
      <c r="A10" s="13">
        <v>40947</v>
      </c>
      <c r="B10" s="17">
        <v>98452</v>
      </c>
      <c r="C10"/>
      <c r="D10"/>
      <c r="E10"/>
      <c r="F10"/>
      <c r="G10"/>
      <c r="H10"/>
      <c r="I10"/>
      <c r="J10"/>
      <c r="K10"/>
      <c r="L10"/>
      <c r="M10"/>
      <c r="N10"/>
    </row>
    <row r="11" spans="1:28" x14ac:dyDescent="0.25">
      <c r="A11" s="13">
        <v>40953</v>
      </c>
      <c r="B11" s="17">
        <v>17100</v>
      </c>
      <c r="C11"/>
      <c r="D11"/>
      <c r="E11"/>
      <c r="F11"/>
      <c r="G11"/>
      <c r="H11"/>
      <c r="I11"/>
      <c r="J11"/>
      <c r="K11"/>
      <c r="L11"/>
      <c r="M11"/>
      <c r="N11"/>
    </row>
    <row r="12" spans="1:28" x14ac:dyDescent="0.25">
      <c r="A12" s="13">
        <v>40954</v>
      </c>
      <c r="B12" s="17">
        <v>116091</v>
      </c>
      <c r="C12"/>
      <c r="D12"/>
      <c r="E12"/>
      <c r="F12"/>
      <c r="G12"/>
      <c r="H12"/>
      <c r="I12"/>
      <c r="J12"/>
      <c r="K12"/>
      <c r="L12"/>
      <c r="M12"/>
      <c r="N12"/>
    </row>
    <row r="13" spans="1:28" x14ac:dyDescent="0.25">
      <c r="A13" s="13">
        <v>40955</v>
      </c>
      <c r="B13" s="17">
        <v>57670</v>
      </c>
      <c r="C13"/>
      <c r="D13"/>
      <c r="E13"/>
      <c r="F13"/>
      <c r="G13"/>
      <c r="H13"/>
      <c r="I13"/>
      <c r="J13"/>
      <c r="K13"/>
      <c r="L13"/>
      <c r="M13"/>
      <c r="N13"/>
    </row>
    <row r="14" spans="1:28" x14ac:dyDescent="0.25">
      <c r="A14" s="13">
        <v>40967</v>
      </c>
      <c r="B14" s="17">
        <v>162443</v>
      </c>
      <c r="C14"/>
      <c r="D14"/>
      <c r="E14"/>
      <c r="F14"/>
      <c r="G14"/>
      <c r="H14"/>
      <c r="I14"/>
      <c r="J14"/>
      <c r="K14"/>
      <c r="L14"/>
      <c r="M14"/>
      <c r="N14"/>
    </row>
    <row r="15" spans="1:28" x14ac:dyDescent="0.25">
      <c r="A15" s="13">
        <v>40976</v>
      </c>
      <c r="B15" s="17">
        <v>51708</v>
      </c>
      <c r="C15"/>
      <c r="D15"/>
      <c r="E15"/>
      <c r="F15"/>
      <c r="G15"/>
      <c r="H15"/>
      <c r="I15"/>
      <c r="J15"/>
      <c r="K15"/>
      <c r="L15"/>
      <c r="M15"/>
      <c r="N15"/>
    </row>
    <row r="16" spans="1:28" x14ac:dyDescent="0.25">
      <c r="A16" s="13">
        <v>40977</v>
      </c>
      <c r="B16" s="17">
        <v>188888</v>
      </c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25">
      <c r="A17" s="13">
        <v>40982</v>
      </c>
      <c r="B17" s="17">
        <v>72408</v>
      </c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 s="13">
        <v>40983</v>
      </c>
      <c r="B18" s="17">
        <v>37346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25">
      <c r="A19" s="13">
        <v>40984</v>
      </c>
      <c r="B19" s="17">
        <v>132835</v>
      </c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 s="13">
        <v>40989</v>
      </c>
      <c r="B20" s="17">
        <v>65904</v>
      </c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A21" s="13">
        <v>41005</v>
      </c>
      <c r="B21" s="17">
        <v>272943</v>
      </c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 s="13">
        <v>41012</v>
      </c>
      <c r="B22" s="17">
        <v>24640</v>
      </c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 s="13">
        <v>41014</v>
      </c>
      <c r="B23" s="17">
        <v>48758</v>
      </c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3">
        <v>41034</v>
      </c>
      <c r="B24" s="17">
        <v>26804</v>
      </c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13">
        <v>41039</v>
      </c>
      <c r="B25" s="17">
        <v>43061</v>
      </c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 s="13">
        <v>41040</v>
      </c>
      <c r="B26" s="17">
        <v>77970</v>
      </c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5">
      <c r="A27" s="13">
        <v>41041</v>
      </c>
      <c r="B27" s="17">
        <v>123475</v>
      </c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 s="13">
        <v>41045</v>
      </c>
      <c r="B28" s="17">
        <v>77233</v>
      </c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 s="13">
        <v>41047</v>
      </c>
      <c r="B29" s="17">
        <v>103637</v>
      </c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 s="13">
        <v>41061</v>
      </c>
      <c r="B30" s="17">
        <v>95150</v>
      </c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 s="13">
        <v>41062</v>
      </c>
      <c r="B31" s="17">
        <v>32910</v>
      </c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 s="13">
        <v>41068</v>
      </c>
      <c r="B32" s="17">
        <v>131514</v>
      </c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 s="13">
        <v>41075</v>
      </c>
      <c r="B33" s="17">
        <v>142867</v>
      </c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3">
        <v>41082</v>
      </c>
      <c r="B34" s="17">
        <v>96033</v>
      </c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 s="13">
        <v>41084</v>
      </c>
      <c r="B35" s="17">
        <v>30769</v>
      </c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 s="13">
        <v>41088</v>
      </c>
      <c r="B36" s="17">
        <v>95931</v>
      </c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A37" s="13">
        <v>41089</v>
      </c>
      <c r="B37" s="17">
        <v>162329</v>
      </c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 s="13">
        <v>41090</v>
      </c>
      <c r="B38" s="17">
        <v>90599</v>
      </c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 s="13">
        <v>41096</v>
      </c>
      <c r="B39" s="17">
        <v>147828</v>
      </c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A40" s="13">
        <v>41097</v>
      </c>
      <c r="B40" s="17">
        <v>96209</v>
      </c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A41" s="13">
        <v>41103</v>
      </c>
      <c r="B41" s="17">
        <v>61156</v>
      </c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 s="13">
        <v>41104</v>
      </c>
      <c r="B42" s="17">
        <v>222693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A43" s="13">
        <v>41116</v>
      </c>
      <c r="B43" s="17">
        <v>135247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A44" s="13">
        <v>41117</v>
      </c>
      <c r="B44" s="17">
        <v>66747</v>
      </c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A45" s="13">
        <v>41122</v>
      </c>
      <c r="B45" s="17">
        <v>14378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A46" s="13">
        <v>41125</v>
      </c>
      <c r="B46" s="17">
        <v>147842</v>
      </c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5">
      <c r="A47" s="13">
        <v>41129</v>
      </c>
      <c r="B47" s="17">
        <v>21385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5">
      <c r="A48" s="13">
        <v>41131</v>
      </c>
      <c r="B48" s="17">
        <v>122608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 s="13">
        <v>41133</v>
      </c>
      <c r="B49" s="17">
        <v>115832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 s="13">
        <v>41140</v>
      </c>
      <c r="B50" s="17">
        <v>103309</v>
      </c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5">
      <c r="A51" s="13">
        <v>41144</v>
      </c>
      <c r="B51" s="17">
        <v>48278</v>
      </c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A52" s="13">
        <v>41158</v>
      </c>
      <c r="B52" s="17">
        <v>84260</v>
      </c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A53" s="13">
        <v>41159</v>
      </c>
      <c r="B53" s="17">
        <v>376907</v>
      </c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5">
      <c r="A54" s="13">
        <v>41160</v>
      </c>
      <c r="B54" s="17">
        <v>183395</v>
      </c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5">
      <c r="A55" s="13">
        <v>41165</v>
      </c>
      <c r="B55" s="17">
        <v>137661</v>
      </c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5">
      <c r="A56" s="13">
        <v>41166</v>
      </c>
      <c r="B56" s="17">
        <v>276831</v>
      </c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5">
      <c r="A57" s="13">
        <v>41167</v>
      </c>
      <c r="B57" s="17">
        <v>90387</v>
      </c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A58" s="13">
        <v>41168</v>
      </c>
      <c r="B58" s="17">
        <v>45728</v>
      </c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A59" s="13">
        <v>41173</v>
      </c>
      <c r="B59" s="17">
        <v>46853</v>
      </c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A60" s="13">
        <v>41178</v>
      </c>
      <c r="B60" s="17">
        <v>279592</v>
      </c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3">
        <v>41180</v>
      </c>
      <c r="B61" s="17">
        <v>25249</v>
      </c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A62" s="13">
        <v>41183</v>
      </c>
      <c r="B62" s="17">
        <v>86327</v>
      </c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A63" s="13">
        <v>41186</v>
      </c>
      <c r="B63" s="17">
        <v>374493</v>
      </c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A64" s="13">
        <v>41192</v>
      </c>
      <c r="B64" s="17">
        <v>112172</v>
      </c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5">
      <c r="A65" s="13">
        <v>41193</v>
      </c>
      <c r="B65" s="17">
        <v>229440</v>
      </c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 s="13">
        <v>41195</v>
      </c>
      <c r="B66" s="17">
        <v>82814</v>
      </c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 s="13">
        <v>41199</v>
      </c>
      <c r="B67" s="17">
        <v>108554</v>
      </c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 s="13">
        <v>41203</v>
      </c>
      <c r="B68" s="17">
        <v>88672</v>
      </c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 s="13">
        <v>41207</v>
      </c>
      <c r="B69" s="17">
        <v>154291</v>
      </c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 s="13">
        <v>41210</v>
      </c>
      <c r="B70" s="17">
        <v>357512</v>
      </c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 s="13">
        <v>41213</v>
      </c>
      <c r="B71" s="17">
        <v>161881</v>
      </c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5">
      <c r="A72" s="13">
        <v>41214</v>
      </c>
      <c r="B72" s="17">
        <v>69673</v>
      </c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5">
      <c r="A73" s="13">
        <v>41216</v>
      </c>
      <c r="B73" s="17">
        <v>112365</v>
      </c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5">
      <c r="A74" s="13">
        <v>41224</v>
      </c>
      <c r="B74" s="17">
        <v>148915</v>
      </c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5">
      <c r="A75" s="13">
        <v>41227</v>
      </c>
      <c r="B75" s="17">
        <v>193020</v>
      </c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5">
      <c r="A76" s="13">
        <v>41228</v>
      </c>
      <c r="B76" s="17">
        <v>160348</v>
      </c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5">
      <c r="A77" s="13">
        <v>41230</v>
      </c>
      <c r="B77" s="17">
        <v>55290</v>
      </c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5">
      <c r="A78" s="13">
        <v>41232</v>
      </c>
      <c r="B78" s="17">
        <v>65052</v>
      </c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5">
      <c r="A79" s="13">
        <v>41235</v>
      </c>
      <c r="B79" s="17">
        <v>99542</v>
      </c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 s="13">
        <v>41237</v>
      </c>
      <c r="B80" s="17">
        <v>71281</v>
      </c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 s="13">
        <v>41241</v>
      </c>
      <c r="B81" s="17">
        <v>633312</v>
      </c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 s="13">
        <v>41242</v>
      </c>
      <c r="B82" s="17">
        <v>20830</v>
      </c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5">
      <c r="A83" s="13">
        <v>41244</v>
      </c>
      <c r="B83" s="17">
        <v>255644</v>
      </c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5">
      <c r="A84" s="13">
        <v>41251</v>
      </c>
      <c r="B84" s="17">
        <v>124836</v>
      </c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5">
      <c r="A85" s="13">
        <v>41257</v>
      </c>
      <c r="B85" s="17">
        <v>99101</v>
      </c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5">
      <c r="A86" s="13">
        <v>41262</v>
      </c>
      <c r="B86" s="17">
        <v>87911</v>
      </c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 s="13">
        <v>41263</v>
      </c>
      <c r="B87" s="17">
        <v>183641</v>
      </c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A88" s="13">
        <v>41264</v>
      </c>
      <c r="B88" s="17">
        <v>126220</v>
      </c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A89" s="13">
        <v>41266</v>
      </c>
      <c r="B89" s="17">
        <v>17030</v>
      </c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 s="13">
        <v>41267</v>
      </c>
      <c r="B90" s="17">
        <v>96824</v>
      </c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A91" s="13">
        <v>41272</v>
      </c>
      <c r="B91" s="17">
        <v>97830</v>
      </c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A92" s="13">
        <v>41273</v>
      </c>
      <c r="B92" s="17">
        <v>63923</v>
      </c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A93" s="13">
        <v>41277</v>
      </c>
      <c r="B93" s="17">
        <v>106093</v>
      </c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 s="13">
        <v>41284</v>
      </c>
      <c r="B94" s="17">
        <v>41118</v>
      </c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A95" s="13">
        <v>41285</v>
      </c>
      <c r="B95" s="17">
        <v>54956</v>
      </c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A96" s="13">
        <v>41286</v>
      </c>
      <c r="B96" s="17">
        <v>71397</v>
      </c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 s="13">
        <v>41292</v>
      </c>
      <c r="B97" s="17">
        <v>69281</v>
      </c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 s="13">
        <v>41298</v>
      </c>
      <c r="B98" s="17">
        <v>98057</v>
      </c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 s="13">
        <v>41299</v>
      </c>
      <c r="B99" s="17">
        <v>107566</v>
      </c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 s="13">
        <v>41306</v>
      </c>
      <c r="B100" s="17">
        <v>91033</v>
      </c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 s="13">
        <v>41307</v>
      </c>
      <c r="B101" s="17">
        <v>94828</v>
      </c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 s="13">
        <v>41314</v>
      </c>
      <c r="B102" s="17">
        <v>92995</v>
      </c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 s="13">
        <v>41319</v>
      </c>
      <c r="B103" s="17">
        <v>88575</v>
      </c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 s="13">
        <v>41328</v>
      </c>
      <c r="B104" s="17">
        <v>168394</v>
      </c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 s="13">
        <v>41333</v>
      </c>
      <c r="B105" s="17">
        <v>76536</v>
      </c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 s="13">
        <v>41334</v>
      </c>
      <c r="B106" s="17">
        <v>41984</v>
      </c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 s="13">
        <v>41335</v>
      </c>
      <c r="B107" s="17">
        <v>58514</v>
      </c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 s="13">
        <v>41341</v>
      </c>
      <c r="B108" s="17">
        <v>48516</v>
      </c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 s="13">
        <v>41342</v>
      </c>
      <c r="B109" s="17">
        <v>23697</v>
      </c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 s="13">
        <v>41355</v>
      </c>
      <c r="B110" s="17">
        <v>59151</v>
      </c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 s="13">
        <v>41356</v>
      </c>
      <c r="B111" s="17">
        <v>56754</v>
      </c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A112" s="13">
        <v>41363</v>
      </c>
      <c r="B112" s="17">
        <v>74326</v>
      </c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5">
      <c r="A113" s="13">
        <v>41365</v>
      </c>
      <c r="B113" s="17">
        <v>559956</v>
      </c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 s="13">
        <v>41369</v>
      </c>
      <c r="B114" s="17">
        <v>85568</v>
      </c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 s="13">
        <v>41370</v>
      </c>
      <c r="B115" s="17">
        <v>95252</v>
      </c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 s="13">
        <v>41377</v>
      </c>
      <c r="B116" s="17">
        <v>223429</v>
      </c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 s="13">
        <v>41378</v>
      </c>
      <c r="B117" s="17">
        <v>153412</v>
      </c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 s="13">
        <v>41383</v>
      </c>
      <c r="B118" s="17">
        <v>170602</v>
      </c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 s="13">
        <v>41384</v>
      </c>
      <c r="B119" s="17">
        <v>176427</v>
      </c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 s="13">
        <v>41391</v>
      </c>
      <c r="B120" s="17">
        <v>56176</v>
      </c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 s="13">
        <v>41400</v>
      </c>
      <c r="B121" s="17">
        <v>71385</v>
      </c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 s="13">
        <v>41403</v>
      </c>
      <c r="B122" s="17">
        <v>207770</v>
      </c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5">
      <c r="A123" s="13">
        <v>41405</v>
      </c>
      <c r="B123" s="17">
        <v>96327</v>
      </c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5">
      <c r="A124" s="13">
        <v>41410</v>
      </c>
      <c r="B124" s="17">
        <v>139739</v>
      </c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5">
      <c r="A125" s="13">
        <v>41412</v>
      </c>
      <c r="B125" s="17">
        <v>153573</v>
      </c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 s="13">
        <v>41417</v>
      </c>
      <c r="B126" s="17">
        <v>35188</v>
      </c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 s="13">
        <v>41420</v>
      </c>
      <c r="B127" s="17">
        <v>539562</v>
      </c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 s="13">
        <v>41425</v>
      </c>
      <c r="B128" s="17">
        <v>10014</v>
      </c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5">
      <c r="A129" s="13">
        <v>41427</v>
      </c>
      <c r="B129" s="17">
        <v>89040</v>
      </c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 s="13">
        <v>41433</v>
      </c>
      <c r="B130" s="17">
        <v>179190</v>
      </c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 s="13">
        <v>41438</v>
      </c>
      <c r="B131" s="17">
        <v>61504</v>
      </c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 s="13">
        <v>41439</v>
      </c>
      <c r="B132" s="17">
        <v>20003</v>
      </c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 s="13">
        <v>41440</v>
      </c>
      <c r="B133" s="17">
        <v>74737</v>
      </c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5">
      <c r="A134" s="13">
        <v>41447</v>
      </c>
      <c r="B134" s="17">
        <v>140648</v>
      </c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5">
      <c r="A135" s="13">
        <v>41454</v>
      </c>
      <c r="B135" s="17">
        <v>208491</v>
      </c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5">
      <c r="A136" s="13">
        <v>41461</v>
      </c>
      <c r="B136" s="17">
        <v>14169</v>
      </c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 s="13">
        <v>41462</v>
      </c>
      <c r="B137" s="17">
        <v>81268</v>
      </c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 s="13">
        <v>41468</v>
      </c>
      <c r="B138" s="17">
        <v>130905</v>
      </c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 s="13">
        <v>41469</v>
      </c>
      <c r="B139" s="17">
        <v>104599</v>
      </c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 s="13">
        <v>41475</v>
      </c>
      <c r="B140" s="17">
        <v>102412</v>
      </c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25">
      <c r="A141" s="13">
        <v>41482</v>
      </c>
      <c r="B141" s="17">
        <v>195849</v>
      </c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25">
      <c r="A142" s="13">
        <v>41490</v>
      </c>
      <c r="B142" s="17">
        <v>92768</v>
      </c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25">
      <c r="A143" s="13">
        <v>41494</v>
      </c>
      <c r="B143" s="17">
        <v>220210</v>
      </c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25">
      <c r="A144" s="13">
        <v>41503</v>
      </c>
      <c r="B144" s="17">
        <v>112442</v>
      </c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25">
      <c r="A145" s="13">
        <v>41505</v>
      </c>
      <c r="B145" s="17">
        <v>50294</v>
      </c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25">
      <c r="A146" s="13">
        <v>41517</v>
      </c>
      <c r="B146" s="17">
        <v>29506</v>
      </c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25">
      <c r="A147" s="13">
        <v>41524</v>
      </c>
      <c r="B147" s="17">
        <v>219520</v>
      </c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25">
      <c r="A148" s="13">
        <v>41526</v>
      </c>
      <c r="B148" s="17">
        <v>23168</v>
      </c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25">
      <c r="A149" s="13">
        <v>41531</v>
      </c>
      <c r="B149" s="17">
        <v>453927</v>
      </c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25">
      <c r="A150" s="13">
        <v>41543</v>
      </c>
      <c r="B150" s="17">
        <v>416887</v>
      </c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25">
      <c r="A151" s="13">
        <v>41544</v>
      </c>
      <c r="B151" s="17">
        <v>53836</v>
      </c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25">
      <c r="A152" s="13">
        <v>41546</v>
      </c>
      <c r="B152" s="17">
        <v>78271</v>
      </c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25">
      <c r="A153" s="13">
        <v>41551</v>
      </c>
      <c r="B153" s="17">
        <v>44186</v>
      </c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25">
      <c r="A154" s="13">
        <v>41554</v>
      </c>
      <c r="B154" s="17">
        <v>96469</v>
      </c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25">
      <c r="A155" s="13">
        <v>41558</v>
      </c>
      <c r="B155" s="17">
        <v>157519</v>
      </c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25">
      <c r="A156" s="13">
        <v>41564</v>
      </c>
      <c r="B156" s="17">
        <v>74830</v>
      </c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25">
      <c r="A157" s="13">
        <v>41565</v>
      </c>
      <c r="B157" s="17">
        <v>108782</v>
      </c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5">
      <c r="A158" s="13">
        <v>41566</v>
      </c>
      <c r="B158" s="17">
        <v>93605</v>
      </c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25">
      <c r="A159" s="13">
        <v>41568</v>
      </c>
      <c r="B159" s="17">
        <v>26687</v>
      </c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5">
      <c r="A160" s="13">
        <v>41572</v>
      </c>
      <c r="B160" s="17">
        <v>111740</v>
      </c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5">
      <c r="A161" s="13">
        <v>41573</v>
      </c>
      <c r="B161" s="17">
        <v>74664</v>
      </c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 s="13">
        <v>41575</v>
      </c>
      <c r="B162" s="17">
        <v>136185</v>
      </c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 s="13">
        <v>41578</v>
      </c>
      <c r="B163" s="17">
        <v>177383</v>
      </c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 s="13">
        <v>41579</v>
      </c>
      <c r="B164" s="17">
        <v>51980</v>
      </c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 s="13">
        <v>41581</v>
      </c>
      <c r="B165" s="17">
        <v>17929</v>
      </c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 s="13">
        <v>41586</v>
      </c>
      <c r="B166" s="17">
        <v>107315</v>
      </c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 s="13">
        <v>41592</v>
      </c>
      <c r="B167" s="17">
        <v>121437</v>
      </c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 s="13">
        <v>41593</v>
      </c>
      <c r="B168" s="17">
        <v>54269</v>
      </c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 s="13">
        <v>41594</v>
      </c>
      <c r="B169" s="17">
        <v>29008</v>
      </c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 s="13">
        <v>41597</v>
      </c>
      <c r="B170" s="17">
        <v>66997</v>
      </c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 s="13">
        <v>41606</v>
      </c>
      <c r="B171" s="17">
        <v>530242</v>
      </c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 s="13">
        <v>41609</v>
      </c>
      <c r="B172" s="17">
        <v>138137</v>
      </c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 s="13">
        <v>41610</v>
      </c>
      <c r="B173" s="17">
        <v>147776</v>
      </c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 s="13">
        <v>41613</v>
      </c>
      <c r="B174" s="17">
        <v>74017</v>
      </c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 s="13">
        <v>41614</v>
      </c>
      <c r="B175" s="17">
        <v>56682</v>
      </c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 s="13">
        <v>41615</v>
      </c>
      <c r="B176" s="17">
        <v>71360</v>
      </c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 s="13">
        <v>41616</v>
      </c>
      <c r="B177" s="17">
        <v>61233</v>
      </c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 s="13">
        <v>41617</v>
      </c>
      <c r="B178" s="17">
        <v>116557</v>
      </c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 s="13">
        <v>41621</v>
      </c>
      <c r="B179" s="17">
        <v>28884</v>
      </c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 s="13">
        <v>41622</v>
      </c>
      <c r="B180" s="17">
        <v>96755</v>
      </c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 s="13">
        <v>41624</v>
      </c>
      <c r="B181" s="17">
        <v>22781</v>
      </c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 s="13">
        <v>41625</v>
      </c>
      <c r="B182" s="17">
        <v>106748</v>
      </c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 s="13">
        <v>41628</v>
      </c>
      <c r="B183" s="17">
        <v>84104</v>
      </c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 s="13">
        <v>41629</v>
      </c>
      <c r="B184" s="17">
        <v>262633</v>
      </c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 s="13">
        <v>41639</v>
      </c>
      <c r="B185" s="17">
        <v>200335</v>
      </c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 s="13">
        <v>41644</v>
      </c>
      <c r="B186" s="17">
        <v>181620</v>
      </c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 s="13">
        <v>41646</v>
      </c>
      <c r="B187" s="17">
        <v>16425</v>
      </c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 s="13">
        <v>41650</v>
      </c>
      <c r="B188" s="17">
        <v>87360</v>
      </c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 s="13">
        <v>41657</v>
      </c>
      <c r="B189" s="17">
        <v>75901</v>
      </c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 s="13">
        <v>41664</v>
      </c>
      <c r="B190" s="17">
        <v>228730</v>
      </c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 s="13">
        <v>41670</v>
      </c>
      <c r="B191" s="17">
        <v>80487</v>
      </c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 s="13">
        <v>41671</v>
      </c>
      <c r="B192" s="17">
        <v>71370</v>
      </c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 s="13">
        <v>41685</v>
      </c>
      <c r="B193" s="17">
        <v>120088</v>
      </c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 s="13">
        <v>41686</v>
      </c>
      <c r="B194" s="17">
        <v>73449</v>
      </c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 s="13">
        <v>41693</v>
      </c>
      <c r="B195" s="17">
        <v>71776</v>
      </c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 s="13">
        <v>41706</v>
      </c>
      <c r="B196" s="17">
        <v>96932</v>
      </c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 s="13">
        <v>41721</v>
      </c>
      <c r="B197" s="17">
        <v>44723</v>
      </c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 s="13">
        <v>41730</v>
      </c>
      <c r="B198" s="17">
        <v>1127566</v>
      </c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 s="13">
        <v>41733</v>
      </c>
      <c r="B199" s="17">
        <v>96978</v>
      </c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 s="13">
        <v>41735</v>
      </c>
      <c r="B200" s="17">
        <v>46244</v>
      </c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 s="13">
        <v>41742</v>
      </c>
      <c r="B201" s="17">
        <v>132018</v>
      </c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 s="13">
        <v>41756</v>
      </c>
      <c r="B202" s="17">
        <v>27160</v>
      </c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 s="13">
        <v>41768</v>
      </c>
      <c r="B203" s="17">
        <v>259427</v>
      </c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 s="13">
        <v>41770</v>
      </c>
      <c r="B204" s="17">
        <v>67849</v>
      </c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 s="13">
        <v>41775</v>
      </c>
      <c r="B205" s="17">
        <v>70630</v>
      </c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 s="13">
        <v>41777</v>
      </c>
      <c r="B206" s="17">
        <v>62135</v>
      </c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 s="13">
        <v>41785</v>
      </c>
      <c r="B207" s="17">
        <v>370457</v>
      </c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 s="13">
        <v>41792</v>
      </c>
      <c r="B208" s="17">
        <v>96007</v>
      </c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 s="13">
        <v>41797</v>
      </c>
      <c r="B209" s="17">
        <v>48025</v>
      </c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 s="13">
        <v>41798</v>
      </c>
      <c r="B210" s="17">
        <v>83262</v>
      </c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 s="13">
        <v>41804</v>
      </c>
      <c r="B211" s="17">
        <v>73045</v>
      </c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 s="13">
        <v>41805</v>
      </c>
      <c r="B212" s="17">
        <v>68128</v>
      </c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 s="13">
        <v>41812</v>
      </c>
      <c r="B213" s="17">
        <v>69799</v>
      </c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 s="13">
        <v>41813</v>
      </c>
      <c r="B214" s="17">
        <v>427711</v>
      </c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 s="13">
        <v>41824</v>
      </c>
      <c r="B215" s="17">
        <v>67683</v>
      </c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 s="13">
        <v>41826</v>
      </c>
      <c r="B216" s="17">
        <v>105576</v>
      </c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 s="13">
        <v>41827</v>
      </c>
      <c r="B217" s="17">
        <v>91228</v>
      </c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 s="13">
        <v>41834</v>
      </c>
      <c r="B218" s="17">
        <v>20106</v>
      </c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 s="13">
        <v>41840</v>
      </c>
      <c r="B219" s="17">
        <v>56001</v>
      </c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 s="13">
        <v>41841</v>
      </c>
      <c r="B220" s="17">
        <v>71250</v>
      </c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 s="13">
        <v>41847</v>
      </c>
      <c r="B221" s="17">
        <v>194918</v>
      </c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 s="13">
        <v>41852</v>
      </c>
      <c r="B222" s="17">
        <v>16556</v>
      </c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 s="13">
        <v>41855</v>
      </c>
      <c r="B223" s="17">
        <v>475533</v>
      </c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 s="13">
        <v>41861</v>
      </c>
      <c r="B224" s="17">
        <v>40332</v>
      </c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 s="13">
        <v>41888</v>
      </c>
      <c r="B225" s="17">
        <v>87871</v>
      </c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 s="13">
        <v>41889</v>
      </c>
      <c r="B226" s="17">
        <v>234228</v>
      </c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 s="13">
        <v>41895</v>
      </c>
      <c r="B227" s="17">
        <v>65422</v>
      </c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 s="13">
        <v>41896</v>
      </c>
      <c r="B228" s="17">
        <v>55289</v>
      </c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 s="13">
        <v>41903</v>
      </c>
      <c r="B229" s="17">
        <v>189725</v>
      </c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 s="13">
        <v>41908</v>
      </c>
      <c r="B230" s="17">
        <v>249545</v>
      </c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 s="13">
        <v>41916</v>
      </c>
      <c r="B231" s="17">
        <v>104211</v>
      </c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 s="13">
        <v>41919</v>
      </c>
      <c r="B232" s="17">
        <v>80073</v>
      </c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 s="13">
        <v>41922</v>
      </c>
      <c r="B233" s="17">
        <v>14784</v>
      </c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 s="13">
        <v>41923</v>
      </c>
      <c r="B234" s="17">
        <v>270662</v>
      </c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 s="13">
        <v>41926</v>
      </c>
      <c r="B235" s="17">
        <v>97950</v>
      </c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 s="13">
        <v>41929</v>
      </c>
      <c r="B236" s="17">
        <v>17127</v>
      </c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 s="13">
        <v>41931</v>
      </c>
      <c r="B237" s="17">
        <v>68091</v>
      </c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 s="13">
        <v>41932</v>
      </c>
      <c r="B238" s="17">
        <v>61380</v>
      </c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 s="13">
        <v>41938</v>
      </c>
      <c r="B239" s="17">
        <v>15201</v>
      </c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 s="13">
        <v>41945</v>
      </c>
      <c r="B240" s="17">
        <v>23025</v>
      </c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 s="13">
        <v>41946</v>
      </c>
      <c r="B241" s="17">
        <v>342081</v>
      </c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 s="13">
        <v>41947</v>
      </c>
      <c r="B242" s="17">
        <v>20045</v>
      </c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 s="13">
        <v>41951</v>
      </c>
      <c r="B243" s="17">
        <v>86024</v>
      </c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 s="13">
        <v>41957</v>
      </c>
      <c r="B244" s="17">
        <v>95119</v>
      </c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 s="13">
        <v>41958</v>
      </c>
      <c r="B245" s="17">
        <v>70047</v>
      </c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 s="13">
        <v>41962</v>
      </c>
      <c r="B246" s="17">
        <v>86046</v>
      </c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 s="13">
        <v>41965</v>
      </c>
      <c r="B247" s="17">
        <v>274447</v>
      </c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 s="13">
        <v>41971</v>
      </c>
      <c r="B248" s="17">
        <v>496575</v>
      </c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 s="13">
        <v>41972</v>
      </c>
      <c r="B249" s="17">
        <v>16292</v>
      </c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 s="13">
        <v>41975</v>
      </c>
      <c r="B250" s="17">
        <v>741656</v>
      </c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 s="13">
        <v>41979</v>
      </c>
      <c r="B251" s="17">
        <v>34696</v>
      </c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 s="13">
        <v>41981</v>
      </c>
      <c r="B252" s="17">
        <v>215727</v>
      </c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 s="13">
        <v>41982</v>
      </c>
      <c r="B253" s="17">
        <v>135501</v>
      </c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 s="13">
        <v>41986</v>
      </c>
      <c r="B254" s="17">
        <v>87319</v>
      </c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 s="13">
        <v>41987</v>
      </c>
      <c r="B255" s="17">
        <v>82004</v>
      </c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 s="13">
        <v>41990</v>
      </c>
      <c r="B256" s="17">
        <v>162076</v>
      </c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 s="13">
        <v>41992</v>
      </c>
      <c r="B257" s="17">
        <v>74283</v>
      </c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 s="13">
        <v>41993</v>
      </c>
      <c r="B258" s="17">
        <v>299749</v>
      </c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 s="13">
        <v>41994</v>
      </c>
      <c r="B259" s="17">
        <v>65316</v>
      </c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 s="13">
        <v>42001</v>
      </c>
      <c r="B260" s="17">
        <v>137310</v>
      </c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 s="13">
        <v>42003</v>
      </c>
      <c r="B261" s="17">
        <v>32784</v>
      </c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 s="13">
        <v>42004</v>
      </c>
      <c r="B262" s="17">
        <v>53796</v>
      </c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 s="13" t="s">
        <v>43</v>
      </c>
      <c r="B263" s="17">
        <v>32064332</v>
      </c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/>
      <c r="B264" s="16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/>
      <c r="B265" s="16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/>
      <c r="B266" s="1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/>
      <c r="B267" s="16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/>
      <c r="B268" s="16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/>
      <c r="B269" s="16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/>
      <c r="B270" s="16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/>
      <c r="B271" s="16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/>
      <c r="B272" s="16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5">
      <c r="A273"/>
      <c r="B273" s="16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5">
      <c r="A274"/>
      <c r="B274" s="16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5">
      <c r="A275"/>
      <c r="B275" s="16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5">
      <c r="A276"/>
      <c r="B276" s="1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5">
      <c r="A277"/>
      <c r="B277" s="16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5">
      <c r="A278"/>
      <c r="B278" s="16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5">
      <c r="A279"/>
      <c r="B279" s="16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5">
      <c r="A280"/>
      <c r="B280" s="16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5">
      <c r="A281"/>
      <c r="B281" s="16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5">
      <c r="A282"/>
      <c r="B282" s="16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5">
      <c r="A283"/>
      <c r="B283" s="16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5">
      <c r="A284"/>
      <c r="B284" s="16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5">
      <c r="A285"/>
      <c r="B285" s="16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5">
      <c r="A286"/>
      <c r="B286" s="1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5">
      <c r="A287"/>
      <c r="B287" s="16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5">
      <c r="A288"/>
      <c r="B288" s="16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25">
      <c r="A289"/>
      <c r="B289" s="16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25">
      <c r="A290"/>
      <c r="B290" s="16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25">
      <c r="A291"/>
      <c r="B291" s="16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25">
      <c r="A292"/>
      <c r="B292" s="16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25">
      <c r="A293"/>
      <c r="B293" s="16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25">
      <c r="A294"/>
      <c r="B294" s="16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25">
      <c r="A295"/>
      <c r="B295" s="16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25">
      <c r="A296"/>
      <c r="B296" s="1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25">
      <c r="A297"/>
      <c r="B297" s="16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25">
      <c r="A298"/>
      <c r="B298" s="16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25">
      <c r="A299"/>
      <c r="B299" s="16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25">
      <c r="A300"/>
      <c r="B300" s="16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25">
      <c r="A301"/>
      <c r="B301" s="16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25">
      <c r="A302"/>
      <c r="B302" s="16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25">
      <c r="A303"/>
      <c r="B303" s="16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25">
      <c r="A304"/>
      <c r="B304" s="16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25">
      <c r="A305"/>
      <c r="B305" s="16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25">
      <c r="A306"/>
      <c r="B306" s="1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25">
      <c r="A307"/>
      <c r="B307" s="16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25">
      <c r="A308"/>
      <c r="B308" s="16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25">
      <c r="A309"/>
      <c r="B309" s="16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25">
      <c r="A310"/>
      <c r="B310" s="16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25">
      <c r="A311"/>
      <c r="B311" s="16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25">
      <c r="A312"/>
      <c r="B312" s="16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25">
      <c r="A313"/>
      <c r="B313" s="16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25">
      <c r="A314"/>
      <c r="B314" s="16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25">
      <c r="A315"/>
      <c r="B315" s="16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25">
      <c r="A316"/>
      <c r="B316" s="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25">
      <c r="A317"/>
      <c r="B317" s="16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25">
      <c r="A318"/>
      <c r="B318" s="16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25">
      <c r="A319"/>
      <c r="B319" s="16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25">
      <c r="A320"/>
      <c r="B320" s="16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25">
      <c r="A321"/>
      <c r="B321" s="16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25">
      <c r="A322"/>
      <c r="B322" s="16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25">
      <c r="A323"/>
      <c r="B323" s="16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25">
      <c r="A324"/>
      <c r="B324" s="16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25">
      <c r="A325"/>
      <c r="B325" s="16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25">
      <c r="A326"/>
      <c r="B326" s="1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25">
      <c r="A327"/>
      <c r="B327" s="16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25">
      <c r="A328"/>
      <c r="B328" s="16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25">
      <c r="A329"/>
      <c r="B329" s="16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25">
      <c r="A330"/>
      <c r="B330" s="16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25">
      <c r="A331"/>
      <c r="B331" s="16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25">
      <c r="A332"/>
      <c r="B332" s="16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25">
      <c r="A333"/>
      <c r="B333" s="16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25">
      <c r="A334"/>
      <c r="B334" s="16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25">
      <c r="A335"/>
      <c r="B335" s="16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25">
      <c r="A336"/>
      <c r="B336" s="1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25">
      <c r="A337"/>
      <c r="B337" s="16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25">
      <c r="A338"/>
      <c r="B338" s="16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25">
      <c r="A339"/>
      <c r="B339" s="16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25">
      <c r="A340"/>
      <c r="B340" s="16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25">
      <c r="A341"/>
      <c r="B341" s="16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25">
      <c r="A342"/>
      <c r="B342" s="16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25">
      <c r="A343"/>
      <c r="B343" s="16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25">
      <c r="A344"/>
      <c r="B344" s="16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25">
      <c r="A345"/>
      <c r="B345" s="16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25">
      <c r="A346"/>
      <c r="B346" s="1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25">
      <c r="A347"/>
      <c r="B347" s="16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25">
      <c r="A348"/>
      <c r="B348" s="16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25">
      <c r="A349"/>
      <c r="B349" s="16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25">
      <c r="A350"/>
      <c r="B350" s="16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25">
      <c r="A351"/>
      <c r="B351" s="16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25">
      <c r="A352"/>
      <c r="B352" s="16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25">
      <c r="A353"/>
      <c r="B353" s="16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25">
      <c r="A354"/>
      <c r="B354" s="16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25">
      <c r="A355"/>
      <c r="B355" s="16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25">
      <c r="A356"/>
      <c r="B356" s="1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25">
      <c r="A357"/>
      <c r="B357" s="16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25">
      <c r="A358"/>
      <c r="B358" s="16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25">
      <c r="A359"/>
      <c r="B359" s="16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25">
      <c r="A360"/>
      <c r="B360" s="16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25">
      <c r="A361"/>
      <c r="B361" s="16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25">
      <c r="A362"/>
      <c r="B362" s="16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25">
      <c r="A363"/>
      <c r="B363" s="16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25">
      <c r="A364"/>
      <c r="B364" s="16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25">
      <c r="A365"/>
      <c r="B365" s="16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25">
      <c r="A366"/>
      <c r="B366" s="1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25">
      <c r="A367"/>
      <c r="B367" s="16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25">
      <c r="A368"/>
      <c r="B368" s="16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25">
      <c r="A369"/>
      <c r="B369" s="16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25">
      <c r="A370"/>
      <c r="B370" s="16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25">
      <c r="A371"/>
      <c r="B371" s="16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25">
      <c r="A372"/>
      <c r="B372" s="16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25">
      <c r="A373"/>
      <c r="B373" s="16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25">
      <c r="A374"/>
      <c r="B374" s="16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25">
      <c r="A375"/>
      <c r="B375" s="16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25">
      <c r="A376"/>
      <c r="B376" s="1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25">
      <c r="A377"/>
      <c r="B377" s="16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25">
      <c r="A378"/>
      <c r="B378" s="16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25">
      <c r="A379"/>
      <c r="B379" s="16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25">
      <c r="A380"/>
      <c r="B380" s="16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25">
      <c r="A381"/>
      <c r="B381" s="16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25">
      <c r="A382"/>
      <c r="B382" s="16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25">
      <c r="A383"/>
      <c r="B383" s="16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25">
      <c r="A384"/>
      <c r="B384" s="16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25">
      <c r="A385"/>
      <c r="B385" s="16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25">
      <c r="A386"/>
      <c r="B386" s="1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25">
      <c r="A387"/>
      <c r="B387" s="16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25">
      <c r="A388"/>
      <c r="B388" s="16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25">
      <c r="A389"/>
      <c r="B389" s="16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25">
      <c r="A390"/>
      <c r="B390" s="16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25">
      <c r="A391"/>
      <c r="B391" s="16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25">
      <c r="A392"/>
      <c r="B392" s="16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25">
      <c r="A393"/>
      <c r="B393" s="16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25">
      <c r="A394"/>
      <c r="B394" s="16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25">
      <c r="A395"/>
      <c r="B395" s="16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25">
      <c r="A396"/>
      <c r="B396" s="1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25">
      <c r="A397"/>
      <c r="B397" s="16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25">
      <c r="A398"/>
      <c r="B398" s="16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25">
      <c r="A399"/>
      <c r="B399" s="16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25">
      <c r="A400"/>
      <c r="B400" s="16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25">
      <c r="A401"/>
      <c r="B401" s="16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25">
      <c r="A402"/>
      <c r="B402" s="16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25">
      <c r="A403"/>
      <c r="B403" s="16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25">
      <c r="A404"/>
      <c r="B404" s="16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25">
      <c r="A405"/>
      <c r="B405" s="16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25">
      <c r="A406"/>
      <c r="B406" s="1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25">
      <c r="A407"/>
      <c r="B407" s="16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25">
      <c r="A408"/>
      <c r="B408" s="16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25">
      <c r="A409"/>
      <c r="B409" s="16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25">
      <c r="A410"/>
      <c r="B410" s="16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25">
      <c r="A411"/>
      <c r="B411" s="16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25">
      <c r="A412"/>
      <c r="B412" s="16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25">
      <c r="A413"/>
      <c r="B413" s="16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25">
      <c r="A414"/>
      <c r="B414" s="16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25">
      <c r="A415"/>
      <c r="B415" s="16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25">
      <c r="A416"/>
      <c r="B416" s="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25">
      <c r="A417"/>
      <c r="B417" s="16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25">
      <c r="A418"/>
      <c r="B418" s="16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25">
      <c r="A419"/>
      <c r="B419" s="16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25">
      <c r="A420"/>
      <c r="B420" s="16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25">
      <c r="A421"/>
      <c r="B421" s="16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25">
      <c r="A422"/>
      <c r="B422" s="16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25">
      <c r="A423"/>
      <c r="B423" s="16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25">
      <c r="A424"/>
      <c r="B424" s="16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25">
      <c r="A425"/>
      <c r="B425" s="16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25">
      <c r="A426"/>
      <c r="B426" s="1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25">
      <c r="A427"/>
      <c r="B427" s="16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25">
      <c r="A428"/>
      <c r="B428" s="16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25">
      <c r="A429"/>
      <c r="B429" s="16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25">
      <c r="A430"/>
      <c r="B430" s="16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25">
      <c r="A431"/>
      <c r="B431" s="16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25">
      <c r="A432"/>
      <c r="B432" s="16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B433" s="16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B434" s="16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B435" s="16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25">
      <c r="A436"/>
      <c r="B436" s="1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25">
      <c r="A437"/>
      <c r="B437" s="16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25">
      <c r="A438"/>
      <c r="B438" s="16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25">
      <c r="A439"/>
      <c r="B439" s="16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25">
      <c r="A440"/>
      <c r="B440" s="16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25">
      <c r="A441"/>
      <c r="B441" s="16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25">
      <c r="A442"/>
      <c r="B442" s="16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25">
      <c r="A443"/>
      <c r="B443" s="16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25">
      <c r="A444"/>
      <c r="B444" s="16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25">
      <c r="A445"/>
      <c r="B445" s="16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25">
      <c r="A446"/>
      <c r="B446" s="1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25">
      <c r="A447"/>
      <c r="B447" s="16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25">
      <c r="A448"/>
      <c r="B448" s="16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25">
      <c r="A449"/>
      <c r="B449" s="16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25">
      <c r="A450"/>
      <c r="B450" s="16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25">
      <c r="A451"/>
      <c r="B451" s="16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25">
      <c r="A452"/>
      <c r="B452" s="16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25">
      <c r="A453"/>
      <c r="B453" s="16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25">
      <c r="A454"/>
      <c r="B454" s="16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25">
      <c r="A455"/>
      <c r="B455" s="16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25">
      <c r="A456"/>
      <c r="B456" s="1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25">
      <c r="A457"/>
      <c r="B457" s="16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25">
      <c r="A458"/>
      <c r="B458" s="16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25">
      <c r="A459"/>
      <c r="B459" s="16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25">
      <c r="A460"/>
      <c r="B460" s="16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25">
      <c r="A461"/>
      <c r="B461" s="16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25">
      <c r="A462"/>
      <c r="B462" s="16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25">
      <c r="A463"/>
      <c r="B463" s="16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B464" s="16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B465" s="16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B466" s="1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B467" s="16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B468" s="16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B469" s="16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B470" s="16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B471" s="16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B472" s="16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B473" s="16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B474" s="16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B475" s="16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B476" s="1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B477" s="16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B478" s="16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B479" s="16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B480" s="16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 s="16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B482" s="16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B483" s="16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B484" s="16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B485" s="16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B486" s="1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B487" s="16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25">
      <c r="A488"/>
      <c r="B488" s="16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25">
      <c r="A489"/>
      <c r="B489" s="16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25">
      <c r="A490"/>
      <c r="B490" s="16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/>
      <c r="B491" s="16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/>
      <c r="B492" s="16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/>
      <c r="B493" s="16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/>
      <c r="B494" s="16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/>
      <c r="B495" s="16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/>
      <c r="B496" s="1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/>
      <c r="B497" s="16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/>
      <c r="B498" s="16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/>
      <c r="B499" s="16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/>
      <c r="B500" s="16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/>
      <c r="B501" s="16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/>
      <c r="B502" s="16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25">
      <c r="A503"/>
      <c r="B503" s="16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25">
      <c r="A504"/>
      <c r="B504" s="16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25">
      <c r="A505"/>
      <c r="B505" s="16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25">
      <c r="A506"/>
      <c r="B506" s="1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25">
      <c r="A507"/>
      <c r="B507" s="16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25">
      <c r="A508"/>
      <c r="B508" s="16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25">
      <c r="A509"/>
      <c r="B509" s="16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25">
      <c r="A510"/>
      <c r="B510" s="16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25">
      <c r="A511"/>
      <c r="B511" s="16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25">
      <c r="A512"/>
      <c r="B512" s="16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25">
      <c r="A513"/>
      <c r="B513" s="16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25">
      <c r="A514"/>
      <c r="B514" s="16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25">
      <c r="A515"/>
      <c r="B515" s="16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25">
      <c r="A516"/>
      <c r="B516" s="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25">
      <c r="A517"/>
      <c r="B517" s="16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25">
      <c r="A518"/>
      <c r="B518" s="16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25">
      <c r="A519"/>
      <c r="B519" s="16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25">
      <c r="A520"/>
      <c r="B520" s="16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25">
      <c r="A521"/>
      <c r="B521" s="16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25">
      <c r="A522"/>
      <c r="B522" s="16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25">
      <c r="A523"/>
      <c r="B523" s="16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25">
      <c r="A524"/>
      <c r="B524" s="16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25">
      <c r="A525"/>
      <c r="B525" s="16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25">
      <c r="A526"/>
      <c r="B526" s="1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25">
      <c r="A527"/>
      <c r="B527" s="16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25">
      <c r="A528"/>
      <c r="B528" s="16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25">
      <c r="A529"/>
      <c r="B529" s="16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25">
      <c r="A530"/>
      <c r="B530" s="16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25">
      <c r="A531"/>
      <c r="B531" s="16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25">
      <c r="A532"/>
      <c r="B532" s="16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25">
      <c r="A533"/>
      <c r="B533" s="16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x14ac:dyDescent="0.25">
      <c r="A534"/>
      <c r="B534" s="16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x14ac:dyDescent="0.25">
      <c r="A535"/>
      <c r="B535" s="16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x14ac:dyDescent="0.25">
      <c r="A536"/>
      <c r="B536" s="1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x14ac:dyDescent="0.25">
      <c r="A537"/>
      <c r="B537" s="16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x14ac:dyDescent="0.25">
      <c r="A538"/>
      <c r="B538" s="16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x14ac:dyDescent="0.25">
      <c r="A539"/>
      <c r="B539" s="16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x14ac:dyDescent="0.25">
      <c r="A540"/>
      <c r="B540" s="16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x14ac:dyDescent="0.25">
      <c r="A541"/>
      <c r="B541" s="16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x14ac:dyDescent="0.25">
      <c r="A542"/>
      <c r="B542" s="16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x14ac:dyDescent="0.25">
      <c r="A543"/>
      <c r="B543" s="16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x14ac:dyDescent="0.25">
      <c r="A544"/>
      <c r="B544" s="16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x14ac:dyDescent="0.25">
      <c r="A545"/>
      <c r="B545" s="16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x14ac:dyDescent="0.25">
      <c r="A546"/>
      <c r="B546" s="1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x14ac:dyDescent="0.25">
      <c r="A547"/>
      <c r="B547" s="16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x14ac:dyDescent="0.25">
      <c r="A548"/>
      <c r="B548" s="16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x14ac:dyDescent="0.25">
      <c r="A549"/>
      <c r="B549" s="16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x14ac:dyDescent="0.25">
      <c r="A550"/>
      <c r="B550" s="16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x14ac:dyDescent="0.25">
      <c r="A551"/>
      <c r="B551" s="16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x14ac:dyDescent="0.25">
      <c r="A552"/>
      <c r="B552" s="16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x14ac:dyDescent="0.25">
      <c r="A553"/>
      <c r="B553" s="16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x14ac:dyDescent="0.25">
      <c r="A554"/>
      <c r="B554" s="16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x14ac:dyDescent="0.25">
      <c r="A555"/>
      <c r="B555" s="16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x14ac:dyDescent="0.25">
      <c r="A556"/>
      <c r="B556" s="1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x14ac:dyDescent="0.25">
      <c r="A557"/>
      <c r="B557" s="16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x14ac:dyDescent="0.25">
      <c r="A558"/>
      <c r="B558" s="16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x14ac:dyDescent="0.25">
      <c r="A559"/>
      <c r="B559" s="16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x14ac:dyDescent="0.25">
      <c r="A560"/>
      <c r="B560" s="16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x14ac:dyDescent="0.25">
      <c r="A561"/>
      <c r="B561" s="16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x14ac:dyDescent="0.25">
      <c r="A562"/>
      <c r="B562" s="16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x14ac:dyDescent="0.25">
      <c r="A563"/>
      <c r="B563" s="16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x14ac:dyDescent="0.25">
      <c r="A564"/>
      <c r="B564" s="16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x14ac:dyDescent="0.25">
      <c r="A565"/>
      <c r="B565" s="16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x14ac:dyDescent="0.25">
      <c r="A566"/>
      <c r="B566" s="1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x14ac:dyDescent="0.25">
      <c r="A567"/>
      <c r="B567" s="16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x14ac:dyDescent="0.25">
      <c r="A568"/>
      <c r="B568" s="16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x14ac:dyDescent="0.25">
      <c r="A569"/>
      <c r="B569" s="16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x14ac:dyDescent="0.25">
      <c r="A570"/>
      <c r="B570" s="16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x14ac:dyDescent="0.25">
      <c r="A571"/>
      <c r="B571" s="16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x14ac:dyDescent="0.25">
      <c r="A572"/>
      <c r="B572" s="16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x14ac:dyDescent="0.25">
      <c r="A573"/>
      <c r="B573" s="16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x14ac:dyDescent="0.25">
      <c r="A574"/>
      <c r="B574" s="16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x14ac:dyDescent="0.25">
      <c r="A575"/>
      <c r="B575" s="16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x14ac:dyDescent="0.25">
      <c r="A576"/>
      <c r="B576" s="1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x14ac:dyDescent="0.25">
      <c r="A577"/>
      <c r="B577" s="16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x14ac:dyDescent="0.25">
      <c r="A578"/>
      <c r="B578" s="16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x14ac:dyDescent="0.25">
      <c r="A579"/>
      <c r="B579" s="16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x14ac:dyDescent="0.25">
      <c r="A580"/>
      <c r="B580" s="16"/>
    </row>
    <row r="581" spans="1:14" x14ac:dyDescent="0.25">
      <c r="A581"/>
      <c r="B581" s="16"/>
    </row>
    <row r="582" spans="1:14" x14ac:dyDescent="0.25">
      <c r="A582"/>
      <c r="B582" s="16"/>
    </row>
    <row r="583" spans="1:14" x14ac:dyDescent="0.25">
      <c r="A583"/>
      <c r="B583" s="16"/>
    </row>
    <row r="584" spans="1:14" x14ac:dyDescent="0.25">
      <c r="A584"/>
      <c r="B584" s="16"/>
    </row>
    <row r="585" spans="1:14" x14ac:dyDescent="0.25">
      <c r="A585"/>
      <c r="B585" s="16"/>
    </row>
    <row r="586" spans="1:14" x14ac:dyDescent="0.25">
      <c r="A586"/>
      <c r="B586" s="16"/>
    </row>
    <row r="587" spans="1:14" x14ac:dyDescent="0.25">
      <c r="A587"/>
      <c r="B587" s="16"/>
    </row>
    <row r="588" spans="1:14" x14ac:dyDescent="0.25">
      <c r="A588"/>
      <c r="B588" s="16"/>
    </row>
    <row r="589" spans="1:14" x14ac:dyDescent="0.25">
      <c r="A589"/>
      <c r="B589" s="16"/>
    </row>
    <row r="590" spans="1:14" x14ac:dyDescent="0.25">
      <c r="A590"/>
      <c r="B590" s="16"/>
    </row>
    <row r="591" spans="1:14" x14ac:dyDescent="0.25">
      <c r="A591"/>
      <c r="B591" s="16"/>
    </row>
    <row r="592" spans="1:14" x14ac:dyDescent="0.25">
      <c r="A592"/>
      <c r="B592" s="16"/>
    </row>
    <row r="593" spans="1:2" x14ac:dyDescent="0.25">
      <c r="A593"/>
      <c r="B593" s="16"/>
    </row>
    <row r="594" spans="1:2" x14ac:dyDescent="0.25">
      <c r="A594"/>
      <c r="B594" s="16"/>
    </row>
    <row r="595" spans="1:2" x14ac:dyDescent="0.25">
      <c r="A595"/>
      <c r="B595" s="16"/>
    </row>
    <row r="596" spans="1:2" x14ac:dyDescent="0.25">
      <c r="A596"/>
      <c r="B596" s="16"/>
    </row>
    <row r="597" spans="1:2" x14ac:dyDescent="0.25">
      <c r="A597"/>
      <c r="B597" s="16"/>
    </row>
    <row r="598" spans="1:2" x14ac:dyDescent="0.25">
      <c r="A598"/>
      <c r="B598" s="16"/>
    </row>
    <row r="599" spans="1:2" x14ac:dyDescent="0.25">
      <c r="A599"/>
      <c r="B599" s="16"/>
    </row>
    <row r="600" spans="1:2" x14ac:dyDescent="0.25">
      <c r="A600"/>
      <c r="B600" s="16"/>
    </row>
    <row r="601" spans="1:2" x14ac:dyDescent="0.25">
      <c r="A601"/>
      <c r="B601" s="16"/>
    </row>
    <row r="602" spans="1:2" x14ac:dyDescent="0.25">
      <c r="A602"/>
      <c r="B602" s="16"/>
    </row>
    <row r="603" spans="1:2" x14ac:dyDescent="0.25">
      <c r="A603"/>
      <c r="B603" s="16"/>
    </row>
    <row r="604" spans="1:2" x14ac:dyDescent="0.25">
      <c r="A604"/>
      <c r="B604" s="16"/>
    </row>
    <row r="605" spans="1:2" x14ac:dyDescent="0.25">
      <c r="A605"/>
      <c r="B605" s="16"/>
    </row>
    <row r="606" spans="1:2" x14ac:dyDescent="0.25">
      <c r="A606"/>
      <c r="B606" s="16"/>
    </row>
    <row r="607" spans="1:2" x14ac:dyDescent="0.25">
      <c r="A607"/>
      <c r="B607" s="16"/>
    </row>
    <row r="608" spans="1:2" x14ac:dyDescent="0.25">
      <c r="A608"/>
      <c r="B608" s="16"/>
    </row>
    <row r="609" spans="1:2" x14ac:dyDescent="0.25">
      <c r="A609"/>
      <c r="B609" s="16"/>
    </row>
    <row r="610" spans="1:2" x14ac:dyDescent="0.25">
      <c r="A610"/>
      <c r="B610" s="16"/>
    </row>
    <row r="611" spans="1:2" x14ac:dyDescent="0.25">
      <c r="A611"/>
      <c r="B611" s="16"/>
    </row>
    <row r="612" spans="1:2" x14ac:dyDescent="0.25">
      <c r="A612"/>
      <c r="B612" s="16"/>
    </row>
    <row r="613" spans="1:2" x14ac:dyDescent="0.25">
      <c r="A613"/>
      <c r="B613" s="16"/>
    </row>
    <row r="614" spans="1:2" x14ac:dyDescent="0.25">
      <c r="A614"/>
      <c r="B614" s="16"/>
    </row>
    <row r="615" spans="1:2" x14ac:dyDescent="0.25">
      <c r="A615"/>
      <c r="B615" s="16"/>
    </row>
    <row r="616" spans="1:2" x14ac:dyDescent="0.25">
      <c r="A616"/>
      <c r="B616" s="16"/>
    </row>
    <row r="617" spans="1:2" x14ac:dyDescent="0.25">
      <c r="A617"/>
      <c r="B617" s="16"/>
    </row>
    <row r="618" spans="1:2" x14ac:dyDescent="0.25">
      <c r="A618"/>
      <c r="B618" s="16"/>
    </row>
    <row r="619" spans="1:2" x14ac:dyDescent="0.25">
      <c r="A619"/>
      <c r="B619" s="16"/>
    </row>
    <row r="620" spans="1:2" x14ac:dyDescent="0.25">
      <c r="A620"/>
      <c r="B620" s="16"/>
    </row>
    <row r="621" spans="1:2" x14ac:dyDescent="0.25">
      <c r="A621"/>
      <c r="B621" s="16"/>
    </row>
    <row r="622" spans="1:2" x14ac:dyDescent="0.25">
      <c r="A622"/>
      <c r="B622" s="16"/>
    </row>
    <row r="623" spans="1:2" x14ac:dyDescent="0.25">
      <c r="A623"/>
      <c r="B623" s="16"/>
    </row>
    <row r="624" spans="1:2" x14ac:dyDescent="0.25">
      <c r="A624"/>
      <c r="B624" s="16"/>
    </row>
    <row r="625" spans="1:2" x14ac:dyDescent="0.25">
      <c r="A625"/>
      <c r="B625" s="16"/>
    </row>
    <row r="626" spans="1:2" x14ac:dyDescent="0.25">
      <c r="A626"/>
      <c r="B626" s="16"/>
    </row>
    <row r="627" spans="1:2" x14ac:dyDescent="0.25">
      <c r="A627"/>
      <c r="B627" s="16"/>
    </row>
    <row r="628" spans="1:2" x14ac:dyDescent="0.25">
      <c r="A628"/>
      <c r="B628" s="16"/>
    </row>
    <row r="629" spans="1:2" x14ac:dyDescent="0.25">
      <c r="A629"/>
      <c r="B629" s="16"/>
    </row>
    <row r="630" spans="1:2" x14ac:dyDescent="0.25">
      <c r="A630"/>
      <c r="B630" s="16"/>
    </row>
    <row r="631" spans="1:2" x14ac:dyDescent="0.25">
      <c r="A631"/>
      <c r="B631" s="16"/>
    </row>
    <row r="632" spans="1:2" x14ac:dyDescent="0.25">
      <c r="A632"/>
      <c r="B632" s="16"/>
    </row>
    <row r="633" spans="1:2" x14ac:dyDescent="0.25">
      <c r="A633"/>
      <c r="B633" s="16"/>
    </row>
    <row r="634" spans="1:2" x14ac:dyDescent="0.25">
      <c r="A634"/>
      <c r="B634" s="16"/>
    </row>
    <row r="635" spans="1:2" x14ac:dyDescent="0.25">
      <c r="A635"/>
      <c r="B635" s="16"/>
    </row>
    <row r="636" spans="1:2" x14ac:dyDescent="0.25">
      <c r="A636"/>
      <c r="B636" s="16"/>
    </row>
    <row r="637" spans="1:2" x14ac:dyDescent="0.25">
      <c r="A637"/>
      <c r="B637" s="16"/>
    </row>
    <row r="638" spans="1:2" x14ac:dyDescent="0.25">
      <c r="A638"/>
      <c r="B638" s="16"/>
    </row>
    <row r="639" spans="1:2" x14ac:dyDescent="0.25">
      <c r="A639"/>
      <c r="B639" s="16"/>
    </row>
    <row r="640" spans="1:2" x14ac:dyDescent="0.25">
      <c r="A640"/>
      <c r="B640" s="16"/>
    </row>
    <row r="641" spans="1:2" x14ac:dyDescent="0.25">
      <c r="A641"/>
      <c r="B641" s="16"/>
    </row>
    <row r="642" spans="1:2" x14ac:dyDescent="0.25">
      <c r="A642"/>
      <c r="B642" s="16"/>
    </row>
    <row r="643" spans="1:2" x14ac:dyDescent="0.25">
      <c r="A643"/>
      <c r="B643" s="16"/>
    </row>
    <row r="644" spans="1:2" x14ac:dyDescent="0.25">
      <c r="A644"/>
      <c r="B644" s="16"/>
    </row>
    <row r="645" spans="1:2" x14ac:dyDescent="0.25">
      <c r="A645"/>
      <c r="B645" s="16"/>
    </row>
    <row r="646" spans="1:2" x14ac:dyDescent="0.25">
      <c r="A646"/>
      <c r="B646" s="16"/>
    </row>
    <row r="647" spans="1:2" x14ac:dyDescent="0.25">
      <c r="A647"/>
      <c r="B647" s="16"/>
    </row>
    <row r="648" spans="1:2" x14ac:dyDescent="0.25">
      <c r="A648"/>
      <c r="B648" s="16"/>
    </row>
    <row r="649" spans="1:2" x14ac:dyDescent="0.25">
      <c r="A649"/>
      <c r="B649" s="16"/>
    </row>
    <row r="650" spans="1:2" x14ac:dyDescent="0.25">
      <c r="A650"/>
      <c r="B650" s="16"/>
    </row>
    <row r="651" spans="1:2" x14ac:dyDescent="0.25">
      <c r="A651"/>
      <c r="B651" s="16"/>
    </row>
    <row r="652" spans="1:2" x14ac:dyDescent="0.25">
      <c r="A652"/>
      <c r="B652" s="16"/>
    </row>
    <row r="653" spans="1:2" x14ac:dyDescent="0.25">
      <c r="A653"/>
      <c r="B653" s="16"/>
    </row>
    <row r="654" spans="1:2" x14ac:dyDescent="0.25">
      <c r="A654"/>
      <c r="B654" s="16"/>
    </row>
    <row r="655" spans="1:2" x14ac:dyDescent="0.25">
      <c r="A655"/>
      <c r="B655" s="16"/>
    </row>
    <row r="656" spans="1:2" x14ac:dyDescent="0.25">
      <c r="A656"/>
      <c r="B656" s="16"/>
    </row>
    <row r="657" spans="1:2" x14ac:dyDescent="0.25">
      <c r="A657"/>
      <c r="B657" s="16"/>
    </row>
    <row r="658" spans="1:2" x14ac:dyDescent="0.25">
      <c r="A658"/>
      <c r="B658" s="16"/>
    </row>
    <row r="659" spans="1:2" x14ac:dyDescent="0.25">
      <c r="A659"/>
      <c r="B659" s="16"/>
    </row>
    <row r="660" spans="1:2" x14ac:dyDescent="0.25">
      <c r="A660"/>
      <c r="B660" s="16"/>
    </row>
    <row r="661" spans="1:2" x14ac:dyDescent="0.25">
      <c r="A661"/>
      <c r="B661" s="16"/>
    </row>
    <row r="662" spans="1:2" x14ac:dyDescent="0.25">
      <c r="A662"/>
      <c r="B662" s="16"/>
    </row>
    <row r="663" spans="1:2" x14ac:dyDescent="0.25">
      <c r="A663"/>
      <c r="B663" s="16"/>
    </row>
    <row r="664" spans="1:2" x14ac:dyDescent="0.25">
      <c r="A664"/>
      <c r="B664" s="16"/>
    </row>
    <row r="665" spans="1:2" x14ac:dyDescent="0.25">
      <c r="A665"/>
      <c r="B665" s="16"/>
    </row>
    <row r="666" spans="1:2" x14ac:dyDescent="0.25">
      <c r="A666"/>
      <c r="B666" s="16"/>
    </row>
    <row r="667" spans="1:2" x14ac:dyDescent="0.25">
      <c r="A667"/>
      <c r="B667" s="16"/>
    </row>
    <row r="668" spans="1:2" x14ac:dyDescent="0.25">
      <c r="A668"/>
      <c r="B668" s="16"/>
    </row>
    <row r="669" spans="1:2" x14ac:dyDescent="0.25">
      <c r="A669"/>
      <c r="B669" s="16"/>
    </row>
    <row r="670" spans="1:2" x14ac:dyDescent="0.25">
      <c r="A670"/>
      <c r="B670" s="16"/>
    </row>
    <row r="671" spans="1:2" x14ac:dyDescent="0.25">
      <c r="A671"/>
      <c r="B671" s="16"/>
    </row>
    <row r="672" spans="1:2" x14ac:dyDescent="0.25">
      <c r="A672"/>
      <c r="B672" s="16"/>
    </row>
    <row r="673" spans="1:2" x14ac:dyDescent="0.25">
      <c r="A673"/>
      <c r="B673" s="16"/>
    </row>
    <row r="674" spans="1:2" x14ac:dyDescent="0.25">
      <c r="A674"/>
      <c r="B674" s="16"/>
    </row>
    <row r="675" spans="1:2" x14ac:dyDescent="0.25">
      <c r="A675"/>
      <c r="B675" s="16"/>
    </row>
    <row r="676" spans="1:2" x14ac:dyDescent="0.25">
      <c r="A676"/>
      <c r="B676" s="16"/>
    </row>
    <row r="677" spans="1:2" x14ac:dyDescent="0.25">
      <c r="A677"/>
      <c r="B677" s="16"/>
    </row>
    <row r="678" spans="1:2" x14ac:dyDescent="0.25">
      <c r="A678"/>
      <c r="B678" s="16"/>
    </row>
    <row r="679" spans="1:2" x14ac:dyDescent="0.25">
      <c r="A679"/>
      <c r="B679" s="16"/>
    </row>
    <row r="680" spans="1:2" x14ac:dyDescent="0.25">
      <c r="A680"/>
      <c r="B680" s="16"/>
    </row>
    <row r="681" spans="1:2" x14ac:dyDescent="0.25">
      <c r="A681"/>
      <c r="B681" s="16"/>
    </row>
    <row r="682" spans="1:2" x14ac:dyDescent="0.25">
      <c r="A682"/>
      <c r="B682" s="16"/>
    </row>
    <row r="683" spans="1:2" x14ac:dyDescent="0.25">
      <c r="A683"/>
      <c r="B683" s="16"/>
    </row>
    <row r="684" spans="1:2" x14ac:dyDescent="0.25">
      <c r="A684"/>
      <c r="B684" s="16"/>
    </row>
    <row r="685" spans="1:2" x14ac:dyDescent="0.25">
      <c r="A685"/>
      <c r="B685" s="16"/>
    </row>
    <row r="686" spans="1:2" x14ac:dyDescent="0.25">
      <c r="A686"/>
      <c r="B686" s="16"/>
    </row>
    <row r="687" spans="1:2" x14ac:dyDescent="0.25">
      <c r="A687"/>
      <c r="B687" s="16"/>
    </row>
    <row r="688" spans="1:2" x14ac:dyDescent="0.25">
      <c r="A688"/>
      <c r="B688" s="16"/>
    </row>
    <row r="689" spans="1:2" x14ac:dyDescent="0.25">
      <c r="A689"/>
      <c r="B689" s="16"/>
    </row>
    <row r="690" spans="1:2" x14ac:dyDescent="0.25">
      <c r="A690"/>
      <c r="B690" s="16"/>
    </row>
    <row r="691" spans="1:2" x14ac:dyDescent="0.25">
      <c r="A691"/>
      <c r="B691" s="16"/>
    </row>
    <row r="692" spans="1:2" x14ac:dyDescent="0.25">
      <c r="A692"/>
      <c r="B692" s="16"/>
    </row>
    <row r="693" spans="1:2" x14ac:dyDescent="0.25">
      <c r="A693"/>
      <c r="B693" s="16"/>
    </row>
    <row r="694" spans="1:2" x14ac:dyDescent="0.25">
      <c r="A694"/>
      <c r="B694" s="16"/>
    </row>
    <row r="695" spans="1:2" x14ac:dyDescent="0.25">
      <c r="A695"/>
      <c r="B695" s="16"/>
    </row>
    <row r="696" spans="1:2" x14ac:dyDescent="0.25">
      <c r="A696"/>
      <c r="B696" s="16"/>
    </row>
    <row r="697" spans="1:2" x14ac:dyDescent="0.25">
      <c r="A697"/>
      <c r="B697" s="16"/>
    </row>
    <row r="698" spans="1:2" x14ac:dyDescent="0.25">
      <c r="A698"/>
      <c r="B698" s="16"/>
    </row>
    <row r="699" spans="1:2" x14ac:dyDescent="0.25">
      <c r="A699"/>
      <c r="B699" s="16"/>
    </row>
    <row r="700" spans="1:2" x14ac:dyDescent="0.25">
      <c r="A700"/>
      <c r="B700" s="16"/>
    </row>
    <row r="701" spans="1:2" x14ac:dyDescent="0.25">
      <c r="A701"/>
      <c r="B701" s="16"/>
    </row>
    <row r="702" spans="1:2" x14ac:dyDescent="0.25">
      <c r="A702"/>
      <c r="B702" s="16"/>
    </row>
    <row r="703" spans="1:2" x14ac:dyDescent="0.25">
      <c r="A703"/>
      <c r="B703" s="16"/>
    </row>
    <row r="704" spans="1:2" x14ac:dyDescent="0.25">
      <c r="A704"/>
      <c r="B704" s="16"/>
    </row>
    <row r="705" spans="1:2" x14ac:dyDescent="0.25">
      <c r="A705"/>
      <c r="B705" s="16"/>
    </row>
    <row r="706" spans="1:2" x14ac:dyDescent="0.25">
      <c r="A706"/>
      <c r="B706" s="16"/>
    </row>
    <row r="707" spans="1:2" x14ac:dyDescent="0.25">
      <c r="A707"/>
      <c r="B707" s="16"/>
    </row>
    <row r="708" spans="1:2" x14ac:dyDescent="0.25">
      <c r="A708"/>
      <c r="B708" s="16"/>
    </row>
    <row r="709" spans="1:2" x14ac:dyDescent="0.25">
      <c r="A709"/>
      <c r="B709" s="16"/>
    </row>
    <row r="710" spans="1:2" x14ac:dyDescent="0.25">
      <c r="A710"/>
      <c r="B710" s="16"/>
    </row>
    <row r="711" spans="1:2" x14ac:dyDescent="0.25">
      <c r="A711"/>
      <c r="B711" s="16"/>
    </row>
    <row r="712" spans="1:2" x14ac:dyDescent="0.25">
      <c r="A712"/>
      <c r="B712" s="16"/>
    </row>
    <row r="713" spans="1:2" x14ac:dyDescent="0.25">
      <c r="A713"/>
      <c r="B713" s="16"/>
    </row>
    <row r="714" spans="1:2" x14ac:dyDescent="0.25">
      <c r="A714"/>
      <c r="B714" s="16"/>
    </row>
    <row r="715" spans="1:2" x14ac:dyDescent="0.25">
      <c r="A715"/>
      <c r="B715" s="16"/>
    </row>
    <row r="716" spans="1:2" x14ac:dyDescent="0.25">
      <c r="A716"/>
      <c r="B716" s="16"/>
    </row>
    <row r="717" spans="1:2" x14ac:dyDescent="0.25">
      <c r="A717"/>
      <c r="B717" s="16"/>
    </row>
    <row r="718" spans="1:2" x14ac:dyDescent="0.25">
      <c r="A718"/>
      <c r="B718" s="16"/>
    </row>
    <row r="719" spans="1:2" x14ac:dyDescent="0.25">
      <c r="A719"/>
      <c r="B719" s="16"/>
    </row>
    <row r="720" spans="1:2" x14ac:dyDescent="0.25">
      <c r="A720"/>
      <c r="B720" s="16"/>
    </row>
    <row r="721" spans="1:2" x14ac:dyDescent="0.25">
      <c r="A721"/>
      <c r="B721" s="16"/>
    </row>
    <row r="722" spans="1:2" x14ac:dyDescent="0.25">
      <c r="A722"/>
      <c r="B722" s="16"/>
    </row>
    <row r="723" spans="1:2" x14ac:dyDescent="0.25">
      <c r="A723"/>
      <c r="B723" s="16"/>
    </row>
    <row r="724" spans="1:2" x14ac:dyDescent="0.25">
      <c r="A724"/>
      <c r="B724" s="16"/>
    </row>
    <row r="725" spans="1:2" x14ac:dyDescent="0.25">
      <c r="A725"/>
      <c r="B725" s="16"/>
    </row>
    <row r="726" spans="1:2" x14ac:dyDescent="0.25">
      <c r="A726"/>
      <c r="B726" s="16"/>
    </row>
    <row r="727" spans="1:2" x14ac:dyDescent="0.25">
      <c r="A727"/>
      <c r="B727" s="16"/>
    </row>
    <row r="728" spans="1:2" x14ac:dyDescent="0.25">
      <c r="A728"/>
      <c r="B728" s="16"/>
    </row>
    <row r="729" spans="1:2" x14ac:dyDescent="0.25">
      <c r="A729"/>
      <c r="B729" s="16"/>
    </row>
    <row r="730" spans="1:2" x14ac:dyDescent="0.25">
      <c r="A730"/>
      <c r="B730" s="16"/>
    </row>
    <row r="731" spans="1:2" x14ac:dyDescent="0.25">
      <c r="A731"/>
      <c r="B731" s="16"/>
    </row>
    <row r="732" spans="1:2" x14ac:dyDescent="0.25">
      <c r="A732"/>
      <c r="B732" s="16"/>
    </row>
    <row r="733" spans="1:2" x14ac:dyDescent="0.25">
      <c r="A733"/>
      <c r="B733" s="16"/>
    </row>
    <row r="734" spans="1:2" x14ac:dyDescent="0.25">
      <c r="A734"/>
      <c r="B734" s="16"/>
    </row>
    <row r="735" spans="1:2" x14ac:dyDescent="0.25">
      <c r="A735"/>
      <c r="B735" s="16"/>
    </row>
    <row r="736" spans="1:2" x14ac:dyDescent="0.25">
      <c r="A736"/>
      <c r="B736" s="16"/>
    </row>
    <row r="737" spans="1:2" x14ac:dyDescent="0.25">
      <c r="A737"/>
      <c r="B737" s="16"/>
    </row>
    <row r="738" spans="1:2" x14ac:dyDescent="0.25">
      <c r="A738"/>
      <c r="B738" s="16"/>
    </row>
    <row r="739" spans="1:2" x14ac:dyDescent="0.25">
      <c r="A739"/>
      <c r="B739" s="16"/>
    </row>
    <row r="740" spans="1:2" x14ac:dyDescent="0.25">
      <c r="A740"/>
      <c r="B740" s="16"/>
    </row>
    <row r="741" spans="1:2" x14ac:dyDescent="0.25">
      <c r="A741"/>
      <c r="B741" s="16"/>
    </row>
    <row r="742" spans="1:2" x14ac:dyDescent="0.25">
      <c r="A742"/>
      <c r="B742" s="16"/>
    </row>
    <row r="743" spans="1:2" x14ac:dyDescent="0.25">
      <c r="A743"/>
      <c r="B743" s="16"/>
    </row>
    <row r="744" spans="1:2" x14ac:dyDescent="0.25">
      <c r="A744"/>
      <c r="B744" s="16"/>
    </row>
    <row r="745" spans="1:2" x14ac:dyDescent="0.25">
      <c r="A745"/>
      <c r="B745" s="16"/>
    </row>
    <row r="746" spans="1:2" x14ac:dyDescent="0.25">
      <c r="A746"/>
      <c r="B746" s="16"/>
    </row>
    <row r="747" spans="1:2" x14ac:dyDescent="0.25">
      <c r="A747"/>
      <c r="B747" s="16"/>
    </row>
    <row r="748" spans="1:2" x14ac:dyDescent="0.25">
      <c r="A748"/>
      <c r="B748" s="16"/>
    </row>
    <row r="749" spans="1:2" x14ac:dyDescent="0.25">
      <c r="A749"/>
      <c r="B749" s="16"/>
    </row>
    <row r="750" spans="1:2" x14ac:dyDescent="0.25">
      <c r="A750"/>
      <c r="B750" s="16"/>
    </row>
    <row r="751" spans="1:2" x14ac:dyDescent="0.25">
      <c r="A751"/>
      <c r="B751" s="16"/>
    </row>
    <row r="752" spans="1:2" x14ac:dyDescent="0.25">
      <c r="A752"/>
      <c r="B752" s="16"/>
    </row>
    <row r="753" spans="1:2" x14ac:dyDescent="0.25">
      <c r="A753"/>
      <c r="B753" s="16"/>
    </row>
    <row r="754" spans="1:2" x14ac:dyDescent="0.25">
      <c r="A754"/>
      <c r="B754" s="16"/>
    </row>
    <row r="755" spans="1:2" x14ac:dyDescent="0.25">
      <c r="A755"/>
      <c r="B755" s="16"/>
    </row>
    <row r="756" spans="1:2" x14ac:dyDescent="0.25">
      <c r="A756"/>
      <c r="B756" s="16"/>
    </row>
    <row r="757" spans="1:2" x14ac:dyDescent="0.25">
      <c r="A757"/>
      <c r="B757" s="16"/>
    </row>
    <row r="758" spans="1:2" x14ac:dyDescent="0.25">
      <c r="A758"/>
      <c r="B758" s="16"/>
    </row>
    <row r="759" spans="1:2" x14ac:dyDescent="0.25">
      <c r="A759"/>
      <c r="B759" s="16"/>
    </row>
    <row r="760" spans="1:2" x14ac:dyDescent="0.25">
      <c r="A760"/>
      <c r="B760" s="16"/>
    </row>
    <row r="761" spans="1:2" x14ac:dyDescent="0.25">
      <c r="A761"/>
      <c r="B761" s="16"/>
    </row>
    <row r="762" spans="1:2" x14ac:dyDescent="0.25">
      <c r="A762"/>
      <c r="B762" s="16"/>
    </row>
    <row r="763" spans="1:2" x14ac:dyDescent="0.25">
      <c r="A763"/>
      <c r="B763" s="16"/>
    </row>
    <row r="764" spans="1:2" x14ac:dyDescent="0.25">
      <c r="A764"/>
      <c r="B764" s="16"/>
    </row>
    <row r="765" spans="1:2" x14ac:dyDescent="0.25">
      <c r="A765"/>
      <c r="B765" s="16"/>
    </row>
    <row r="766" spans="1:2" x14ac:dyDescent="0.25">
      <c r="A766"/>
      <c r="B766" s="16"/>
    </row>
    <row r="767" spans="1:2" x14ac:dyDescent="0.25">
      <c r="A767"/>
      <c r="B767" s="16"/>
    </row>
    <row r="768" spans="1:2" x14ac:dyDescent="0.25">
      <c r="A768"/>
      <c r="B768" s="16"/>
    </row>
    <row r="769" spans="1:2" x14ac:dyDescent="0.25">
      <c r="A769"/>
      <c r="B769" s="16"/>
    </row>
    <row r="770" spans="1:2" x14ac:dyDescent="0.25">
      <c r="A770"/>
      <c r="B770" s="16"/>
    </row>
    <row r="771" spans="1:2" x14ac:dyDescent="0.25">
      <c r="A771"/>
      <c r="B771" s="16"/>
    </row>
    <row r="772" spans="1:2" x14ac:dyDescent="0.25">
      <c r="A772"/>
      <c r="B772" s="16"/>
    </row>
    <row r="773" spans="1:2" x14ac:dyDescent="0.25">
      <c r="A773"/>
      <c r="B773" s="16"/>
    </row>
    <row r="774" spans="1:2" x14ac:dyDescent="0.25">
      <c r="A774"/>
      <c r="B774" s="16"/>
    </row>
    <row r="775" spans="1:2" x14ac:dyDescent="0.25">
      <c r="A775"/>
      <c r="B775" s="16"/>
    </row>
    <row r="776" spans="1:2" x14ac:dyDescent="0.25">
      <c r="A776"/>
      <c r="B776" s="16"/>
    </row>
    <row r="777" spans="1:2" x14ac:dyDescent="0.25">
      <c r="A777"/>
      <c r="B777" s="16"/>
    </row>
    <row r="778" spans="1:2" x14ac:dyDescent="0.25">
      <c r="A778"/>
      <c r="B778" s="16"/>
    </row>
    <row r="779" spans="1:2" x14ac:dyDescent="0.25">
      <c r="A779"/>
      <c r="B779" s="16"/>
    </row>
    <row r="780" spans="1:2" x14ac:dyDescent="0.25">
      <c r="A780"/>
      <c r="B780" s="16"/>
    </row>
    <row r="781" spans="1:2" x14ac:dyDescent="0.25">
      <c r="A781"/>
      <c r="B781" s="16"/>
    </row>
    <row r="782" spans="1:2" x14ac:dyDescent="0.25">
      <c r="A782"/>
      <c r="B782" s="16"/>
    </row>
    <row r="783" spans="1:2" x14ac:dyDescent="0.25">
      <c r="A783"/>
      <c r="B783" s="16"/>
    </row>
    <row r="784" spans="1:2" x14ac:dyDescent="0.25">
      <c r="A784"/>
      <c r="B784" s="16"/>
    </row>
    <row r="785" spans="1:2" x14ac:dyDescent="0.25">
      <c r="A785"/>
      <c r="B785" s="16"/>
    </row>
    <row r="786" spans="1:2" x14ac:dyDescent="0.25">
      <c r="A786"/>
      <c r="B786" s="16"/>
    </row>
    <row r="787" spans="1:2" x14ac:dyDescent="0.25">
      <c r="A787"/>
      <c r="B787" s="16"/>
    </row>
    <row r="788" spans="1:2" x14ac:dyDescent="0.25">
      <c r="A788"/>
      <c r="B788" s="16"/>
    </row>
    <row r="789" spans="1:2" x14ac:dyDescent="0.25">
      <c r="A789"/>
      <c r="B789" s="16"/>
    </row>
    <row r="790" spans="1:2" x14ac:dyDescent="0.25">
      <c r="A790"/>
      <c r="B790" s="16"/>
    </row>
    <row r="791" spans="1:2" x14ac:dyDescent="0.25">
      <c r="A791"/>
      <c r="B791" s="16"/>
    </row>
    <row r="792" spans="1:2" x14ac:dyDescent="0.25">
      <c r="A792"/>
      <c r="B792" s="16"/>
    </row>
    <row r="793" spans="1:2" x14ac:dyDescent="0.25">
      <c r="A793"/>
      <c r="B793" s="16"/>
    </row>
    <row r="794" spans="1:2" x14ac:dyDescent="0.25">
      <c r="A794"/>
      <c r="B794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zoomScale="80" zoomScaleNormal="80" workbookViewId="0">
      <selection activeCell="E160" sqref="E160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6"/>
  </cols>
  <sheetData>
    <row r="1" spans="1:9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5" t="s">
        <v>5</v>
      </c>
      <c r="G1" s="1" t="s">
        <v>41</v>
      </c>
      <c r="H1" s="1" t="s">
        <v>6</v>
      </c>
      <c r="I1" s="1" t="s">
        <v>7</v>
      </c>
    </row>
    <row r="2" spans="1:9" ht="20.25" hidden="1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</row>
    <row r="3" spans="1:9" ht="20.25" hidden="1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</row>
    <row r="4" spans="1:9" ht="20.25" hidden="1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</row>
    <row r="5" spans="1:9" ht="20.25" hidden="1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</row>
    <row r="6" spans="1:9" ht="20.25" hidden="1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</row>
    <row r="7" spans="1:9" ht="20.25" hidden="1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</row>
    <row r="8" spans="1:9" ht="20.25" hidden="1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</row>
    <row r="9" spans="1:9" ht="20.25" hidden="1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</row>
    <row r="10" spans="1:9" ht="20.25" hidden="1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</row>
    <row r="11" spans="1:9" ht="20.25" hidden="1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</row>
    <row r="12" spans="1:9" ht="20.25" hidden="1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</row>
    <row r="13" spans="1:9" ht="20.25" hidden="1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</row>
    <row r="14" spans="1:9" ht="20.25" hidden="1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</row>
    <row r="15" spans="1:9" ht="20.25" hidden="1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9" ht="20.25" hidden="1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hidden="1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hidden="1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hidden="1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hidden="1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hidden="1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hidden="1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hidden="1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hidden="1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hidden="1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hidden="1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hidden="1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hidden="1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hidden="1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hidden="1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hidden="1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hidden="1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hidden="1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hidden="1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hidden="1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hidden="1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hidden="1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hidden="1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hidden="1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hidden="1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hidden="1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hidden="1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hidden="1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hidden="1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hidden="1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hidden="1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hidden="1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hidden="1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hidden="1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hidden="1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hidden="1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hidden="1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14">
        <v>40953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hidden="1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hidden="1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hidden="1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hidden="1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hidden="1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hidden="1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hidden="1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hidden="1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hidden="1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hidden="1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hidden="1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hidden="1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hidden="1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hidden="1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hidden="1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hidden="1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hidden="1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hidden="1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hidden="1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hidden="1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hidden="1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hidden="1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hidden="1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hidden="1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hidden="1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hidden="1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hidden="1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hidden="1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hidden="1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hidden="1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hidden="1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hidden="1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hidden="1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hidden="1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hidden="1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hidden="1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hidden="1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hidden="1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hidden="1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hidden="1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hidden="1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hidden="1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hidden="1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hidden="1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hidden="1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hidden="1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hidden="1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hidden="1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hidden="1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hidden="1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hidden="1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hidden="1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hidden="1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hidden="1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hidden="1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hidden="1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hidden="1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hidden="1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hidden="1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hidden="1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hidden="1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hidden="1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hidden="1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hidden="1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hidden="1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hidden="1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hidden="1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hidden="1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hidden="1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hidden="1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hidden="1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hidden="1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hidden="1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hidden="1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hidden="1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hidden="1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hidden="1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hidden="1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hidden="1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hidden="1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hidden="1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hidden="1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hidden="1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hidden="1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hidden="1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hidden="1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hidden="1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hidden="1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hidden="1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hidden="1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hidden="1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hidden="1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hidden="1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hidden="1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hidden="1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hidden="1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hidden="1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hidden="1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hidden="1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hidden="1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hidden="1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hidden="1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hidden="1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hidden="1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hidden="1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hidden="1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14">
        <v>40967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hidden="1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hidden="1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hidden="1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hidden="1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hidden="1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hidden="1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hidden="1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hidden="1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hidden="1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hidden="1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hidden="1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hidden="1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hidden="1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hidden="1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hidden="1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hidden="1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hidden="1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hidden="1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hidden="1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hidden="1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hidden="1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hidden="1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hidden="1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hidden="1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hidden="1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hidden="1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hidden="1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hidden="1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hidden="1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hidden="1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hidden="1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hidden="1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hidden="1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hidden="1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hidden="1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hidden="1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hidden="1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hidden="1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hidden="1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hidden="1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hidden="1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hidden="1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hidden="1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hidden="1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hidden="1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hidden="1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hidden="1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hidden="1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hidden="1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hidden="1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hidden="1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hidden="1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hidden="1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hidden="1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hidden="1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hidden="1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hidden="1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hidden="1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hidden="1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hidden="1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hidden="1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hidden="1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hidden="1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hidden="1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hidden="1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hidden="1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hidden="1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hidden="1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hidden="1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hidden="1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hidden="1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hidden="1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hidden="1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hidden="1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hidden="1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hidden="1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hidden="1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hidden="1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hidden="1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hidden="1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hidden="1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hidden="1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hidden="1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hidden="1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hidden="1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hidden="1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hidden="1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hidden="1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hidden="1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hidden="1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hidden="1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hidden="1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hidden="1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hidden="1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hidden="1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hidden="1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hidden="1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hidden="1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hidden="1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hidden="1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hidden="1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hidden="1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hidden="1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hidden="1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hidden="1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hidden="1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hidden="1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hidden="1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hidden="1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hidden="1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hidden="1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hidden="1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hidden="1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hidden="1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hidden="1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hidden="1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hidden="1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hidden="1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hidden="1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hidden="1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hidden="1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hidden="1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hidden="1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hidden="1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hidden="1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hidden="1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hidden="1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hidden="1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hidden="1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hidden="1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hidden="1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hidden="1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hidden="1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hidden="1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hidden="1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hidden="1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hidden="1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hidden="1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hidden="1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hidden="1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hidden="1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hidden="1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14">
        <v>40967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hidden="1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hidden="1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hidden="1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hidden="1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hidden="1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hidden="1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hidden="1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hidden="1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hidden="1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hidden="1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hidden="1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hidden="1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hidden="1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hidden="1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hidden="1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hidden="1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hidden="1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hidden="1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hidden="1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hidden="1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hidden="1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hidden="1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hidden="1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hidden="1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hidden="1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hidden="1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hidden="1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hidden="1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hidden="1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hidden="1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hidden="1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hidden="1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hidden="1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hidden="1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hidden="1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hidden="1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hidden="1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hidden="1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hidden="1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hidden="1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hidden="1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hidden="1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hidden="1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hidden="1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hidden="1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hidden="1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hidden="1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hidden="1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hidden="1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hidden="1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hidden="1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hidden="1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hidden="1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hidden="1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hidden="1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hidden="1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hidden="1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hidden="1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hidden="1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hidden="1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hidden="1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hidden="1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hidden="1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hidden="1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hidden="1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hidden="1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hidden="1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hidden="1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hidden="1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hidden="1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hidden="1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hidden="1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hidden="1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hidden="1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hidden="1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hidden="1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hidden="1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hidden="1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hidden="1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hidden="1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hidden="1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hidden="1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hidden="1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hidden="1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hidden="1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hidden="1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hidden="1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hidden="1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hidden="1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hidden="1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hidden="1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hidden="1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hidden="1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hidden="1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hidden="1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hidden="1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hidden="1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hidden="1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hidden="1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hidden="1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hidden="1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hidden="1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hidden="1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hidden="1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hidden="1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hidden="1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hidden="1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hidden="1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hidden="1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hidden="1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hidden="1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hidden="1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hidden="1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hidden="1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hidden="1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hidden="1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hidden="1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hidden="1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hidden="1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hidden="1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hidden="1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hidden="1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hidden="1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hidden="1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hidden="1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hidden="1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hidden="1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hidden="1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hidden="1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hidden="1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hidden="1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hidden="1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hidden="1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hidden="1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hidden="1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hidden="1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14">
        <v>40967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hidden="1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hidden="1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hidden="1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hidden="1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hidden="1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hidden="1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hidden="1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hidden="1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hidden="1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hidden="1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hidden="1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hidden="1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hidden="1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hidden="1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hidden="1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hidden="1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hidden="1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hidden="1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hidden="1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hidden="1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hidden="1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hidden="1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hidden="1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hidden="1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hidden="1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hidden="1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hidden="1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hidden="1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hidden="1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hidden="1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hidden="1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hidden="1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hidden="1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hidden="1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hidden="1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hidden="1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hidden="1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hidden="1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hidden="1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hidden="1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hidden="1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hidden="1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hidden="1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hidden="1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hidden="1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hidden="1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hidden="1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hidden="1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hidden="1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hidden="1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hidden="1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hidden="1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hidden="1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hidden="1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hidden="1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hidden="1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hidden="1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hidden="1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hidden="1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hidden="1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hidden="1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hidden="1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hidden="1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hidden="1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hidden="1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hidden="1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hidden="1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hidden="1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hidden="1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hidden="1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hidden="1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hidden="1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hidden="1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hidden="1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hidden="1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hidden="1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hidden="1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hidden="1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hidden="1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hidden="1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hidden="1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hidden="1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hidden="1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hidden="1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hidden="1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hidden="1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hidden="1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hidden="1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hidden="1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hidden="1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hidden="1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hidden="1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hidden="1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hidden="1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hidden="1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hidden="1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hidden="1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hidden="1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hidden="1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hidden="1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hidden="1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hidden="1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hidden="1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hidden="1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hidden="1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hidden="1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hidden="1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hidden="1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hidden="1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hidden="1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hidden="1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hidden="1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hidden="1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hidden="1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hidden="1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hidden="1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hidden="1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hidden="1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hidden="1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hidden="1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hidden="1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hidden="1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hidden="1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hidden="1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hidden="1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hidden="1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hidden="1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hidden="1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hidden="1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hidden="1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hidden="1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hidden="1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hidden="1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hidden="1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hidden="1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hidden="1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hidden="1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  <row r="578" spans="1:9" ht="20.25" customHeight="1" x14ac:dyDescent="0.25">
      <c r="A578" s="7" t="s">
        <v>40</v>
      </c>
      <c r="B578" s="7"/>
      <c r="C578" s="7"/>
      <c r="D578" s="7"/>
      <c r="E578" s="7"/>
      <c r="F578" s="8">
        <f>SUBTOTAL(103,Table13[SALES])</f>
        <v>4</v>
      </c>
      <c r="G578" s="7"/>
      <c r="H578" s="7"/>
      <c r="I578" s="7">
        <f>SUBTOTAL(103,Table13[SALES QTR])</f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2014-05-31T21:50:51Z</dcterms:modified>
</cp:coreProperties>
</file>