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800" windowHeight="6915"/>
  </bookViews>
  <sheets>
    <sheet name="Pivot" sheetId="6" r:id="rId1"/>
    <sheet name="Data_Table " sheetId="4" r:id="rId2"/>
  </sheets>
  <definedNames>
    <definedName name="_xlnm._FilterDatabase" localSheetId="1" hidden="1">'Data_Table '!$H:$H</definedName>
    <definedName name="_xlnm.Extract" localSheetId="1">'Data_Table '!#REF!</definedName>
  </definedNames>
  <calcPr calcId="145621" iterate="1"/>
  <pivotCaches>
    <pivotCache cacheId="2" r:id="rId3"/>
  </pivotCaches>
</workbook>
</file>

<file path=xl/calcChain.xml><?xml version="1.0" encoding="utf-8"?>
<calcChain xmlns="http://schemas.openxmlformats.org/spreadsheetml/2006/main">
  <c r="F578" i="4" l="1"/>
  <c r="I578" i="4" l="1"/>
</calcChain>
</file>

<file path=xl/sharedStrings.xml><?xml version="1.0" encoding="utf-8"?>
<sst xmlns="http://schemas.openxmlformats.org/spreadsheetml/2006/main" count="3469" uniqueCount="45">
  <si>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</si>
  <si>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</si>
  <si>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</si>
  <si>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</si>
  <si>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</si>
  <si>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</si>
  <si>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</si>
  <si>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</si>
  <si>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</si>
  <si>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</si>
  <si>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</si>
  <si>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</si>
  <si>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</si>
  <si>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</si>
  <si>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</si>
  <si>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</si>
  <si>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</si>
  <si>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</si>
  <si>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</si>
  <si>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</si>
  <si>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</si>
  <si>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</si>
  <si>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</si>
  <si>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</si>
  <si>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</si>
  <si>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</si>
  <si>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</si>
  <si>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</si>
  <si>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</si>
  <si>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</si>
  <si>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</si>
  <si>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</si>
  <si>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</si>
  <si>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</si>
  <si>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</si>
  <si>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</si>
  <si>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</si>
  <si>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</si>
  <si>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</si>
  <si>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</si>
  <si>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</si>
  <si>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</si>
  <si>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</si>
  <si>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Grand Total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</si>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</sst>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_ ;\-#,##0\ "/>
    <numFmt numFmtId="165" formatCode="#,##0_ ;[Red]\-#,##0\ "/>
    <numFmt numFmtId="166" formatCode="dddd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0" fillId="0" borderId="0" xfId="0" pivotButton="1"/>
    <xf numFmtId="2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4" fontId="0" fillId="0" borderId="0" xfId="0" applyNumberFormat="1"/>
    <xf numFmtId="166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</cellXfs>
  <cellStyles count="2">
    <cellStyle name="Comma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right" readingOrder="0"/>
    </dxf>
    <dxf>
      <alignment horizontal="right" readingOrder="0"/>
    </dxf>
    <dxf>
      <numFmt numFmtId="165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704.981785069445" createdVersion="4" refreshedVersion="4" minRefreshableVersion="3" recordCount="576">
  <cacheSource type="worksheet">
    <worksheetSource name="Table13"/>
  </cacheSource>
  <cacheFields count="9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 count="263">
        <d v="2012-04-13T00:00:00"/>
        <d v="2012-12-21T00:00:00"/>
        <d v="2012-12-24T00:00:00"/>
        <d v="2012-12-29T00:00:00"/>
        <d v="2012-06-28T00:00:00"/>
        <d v="2012-06-29T00:00:00"/>
        <d v="2012-07-06T00:00:00"/>
        <d v="2012-09-08T00:00:00"/>
        <d v="2012-06-30T00:00:00"/>
        <d v="2012-12-23T00:00:00"/>
        <d v="2012-12-08T00:00:00"/>
        <d v="2012-10-28T00:00:00"/>
        <d v="2012-09-15T00:00:00"/>
        <d v="2012-10-31T00:00:00"/>
        <d v="2012-04-15T00:00:00"/>
        <d v="2012-12-01T00:00:00"/>
        <d v="2012-08-19T00:00:00"/>
        <d v="2012-02-08T00:00:00"/>
        <d v="2012-10-21T00:00:00"/>
        <d v="2012-07-26T00:00:00"/>
        <d v="2012-08-12T00:00:00"/>
        <d v="2012-12-30T00:00:00"/>
        <d v="2012-09-13T00:00:00"/>
        <d v="2012-10-01T00:00:00"/>
        <d v="2013-10-21T00:00:00"/>
        <d v="2013-12-01T00:00:00"/>
        <d v="2013-10-28T00:00:00"/>
        <d v="2013-10-31T00:00:00"/>
        <d v="2013-11-03T00:00:00"/>
        <d v="2013-02-28T00:00:00"/>
        <d v="2013-12-16T00:00:00"/>
        <d v="2013-03-22T00:00:00"/>
        <d v="2013-04-01T00:00:00"/>
        <d v="2013-10-07T00:00:00"/>
        <d v="2013-06-08T00:00:00"/>
        <d v="2013-09-27T00:00:00"/>
        <d v="2013-04-05T00:00:00"/>
        <d v="2013-04-14T00:00:00"/>
        <d v="2013-05-18T00:00:00"/>
        <d v="2013-09-26T00:00:00"/>
        <d v="2013-12-05T00:00:00"/>
        <d v="2013-09-14T00:00:00"/>
        <d v="2013-05-26T00:00:00"/>
        <d v="2013-04-20T00:00:00"/>
        <d v="2013-03-09T00:00:00"/>
        <d v="2013-02-23T00:00:00"/>
        <d v="2013-06-15T00:00:00"/>
        <d v="2013-04-13T00:00:00"/>
        <d v="2013-11-28T00:00:00"/>
        <d v="2013-08-04T00:00:00"/>
        <d v="2013-05-16T00:00:00"/>
        <d v="2013-05-31T00:00:00"/>
        <d v="2013-01-25T00:00:00"/>
        <d v="2013-05-09T00:00:00"/>
        <d v="2014-08-04T00:00:00"/>
        <d v="2014-11-28T00:00:00"/>
        <d v="2014-07-27T00:00:00"/>
        <d v="2014-04-13T00:00:00"/>
        <d v="2014-02-28T00:00:00"/>
        <d v="2014-05-11T00:00:00"/>
        <d v="2014-09-21T00:00:00"/>
        <d v="2014-10-11T00:00:00"/>
        <d v="2014-11-03T00:00:00"/>
        <d v="2014-09-26T00:00:00"/>
        <d v="2014-01-25T00:00:00"/>
        <d v="2014-02-26T00:00:00"/>
        <d v="2014-10-14T00:00:00"/>
        <d v="2014-01-31T00:00:00"/>
        <d v="2014-10-19T00:00:00"/>
        <d v="2014-07-06T00:00:00"/>
        <d v="2014-09-07T00:00:00"/>
        <d v="2014-12-09T00:00:00"/>
        <d v="2014-05-09T00:00:00"/>
        <d v="2014-02-25T00:00:00"/>
        <d v="2014-12-06T00:00:00"/>
        <d v="2014-12-13T00:00:00"/>
        <d v="2014-12-14T00:00:00"/>
        <d v="2014-09-14T00:00:00"/>
        <d v="2014-10-04T00:00:00"/>
        <d v="2014-11-14T00:00:00"/>
        <d v="2014-01-11T00:00:00"/>
        <d v="2014-06-02T00:00:00"/>
        <d v="2014-04-06T00:00:00"/>
        <d v="2012-09-07T00:00:00"/>
        <d v="2012-11-15T00:00:00"/>
        <d v="2012-12-20T00:00:00"/>
        <d v="2012-05-18T00:00:00"/>
        <d v="2012-03-09T00:00:00"/>
        <d v="2012-04-06T00:00:00"/>
        <d v="2012-01-25T00:00:00"/>
        <d v="2012-09-14T00:00:00"/>
        <d v="2012-10-17T00:00:00"/>
        <d v="2012-11-19T00:00:00"/>
        <d v="2012-05-16T00:00:00"/>
        <d v="2012-02-15T00:00:00"/>
        <d v="2012-11-01T00:00:00"/>
        <d v="2012-03-08T00:00:00"/>
        <d v="2012-11-14T00:00:00"/>
        <d v="2012-08-04T00:00:00"/>
        <d v="2012-12-22T00:00:00"/>
        <d v="2012-11-29T00:00:00"/>
        <d v="2012-10-11T00:00:00"/>
        <d v="2012-07-14T00:00:00"/>
        <d v="2012-10-04T00:00:00"/>
        <d v="2012-10-13T00:00:00"/>
        <d v="2012-11-28T00:00:00"/>
        <d v="2012-06-15T00:00:00"/>
        <d v="2012-10-25T00:00:00"/>
        <d v="2012-06-08T00:00:00"/>
        <d v="2012-08-10T00:00:00"/>
        <d v="2012-01-03T00:00:00"/>
        <d v="2012-11-22T00:00:00"/>
        <d v="2012-11-11T00:00:00"/>
        <d v="2012-09-26T00:00:00"/>
        <d v="2012-05-11T00:00:00"/>
        <d v="2013-02-02T00:00:00"/>
        <d v="2013-07-27T00:00:00"/>
        <d v="2013-07-13T00:00:00"/>
        <d v="2013-11-08T00:00:00"/>
        <d v="2013-03-02T00:00:00"/>
        <d v="2013-04-19T00:00:00"/>
        <d v="2013-05-11T00:00:00"/>
        <d v="2013-06-22T00:00:00"/>
        <d v="2013-04-06T00:00:00"/>
        <d v="2013-11-01T00:00:00"/>
        <d v="2013-02-09T00:00:00"/>
        <d v="2013-06-14T00:00:00"/>
        <d v="2013-03-08T00:00:00"/>
        <d v="2013-12-07T00:00:00"/>
        <d v="2013-11-14T00:00:00"/>
        <d v="2013-12-21T00:00:00"/>
        <d v="2013-06-29T00:00:00"/>
        <d v="2013-12-02T00:00:00"/>
        <d v="2013-12-09T00:00:00"/>
        <d v="2013-06-13T00:00:00"/>
        <d v="2014-09-13T00:00:00"/>
        <d v="2014-11-04T00:00:00"/>
        <d v="2014-03-08T00:00:00"/>
        <d v="2014-08-10T00:00:00"/>
        <d v="2014-02-16T00:00:00"/>
        <d v="2014-07-21T00:00:00"/>
        <d v="2014-12-21T00:00:00"/>
        <d v="2014-12-28T00:00:00"/>
        <d v="2014-11-02T00:00:00"/>
        <d v="2014-06-22T00:00:00"/>
        <d v="2014-11-19T00:00:00"/>
        <d v="2014-06-15T00:00:00"/>
        <d v="2014-06-07T00:00:00"/>
        <d v="2014-11-22T00:00:00"/>
        <d v="2014-04-01T00:00:00"/>
        <d v="2014-05-26T00:00:00"/>
        <d v="2014-11-08T00:00:00"/>
        <d v="2014-07-04T00:00:00"/>
        <d v="2012-03-15T00:00:00"/>
        <d v="2012-12-19T00:00:00"/>
        <d v="2012-03-16T00:00:00"/>
        <d v="2012-07-13T00:00:00"/>
        <d v="2012-05-12T00:00:00"/>
        <d v="2012-08-23T00:00:00"/>
        <d v="2012-02-01T00:00:00"/>
        <d v="2012-11-17T00:00:00"/>
        <d v="2012-08-01T00:00:00"/>
        <d v="2012-03-21T00:00:00"/>
        <d v="2012-09-06T00:00:00"/>
        <d v="2012-01-24T00:00:00"/>
        <d v="2012-06-01T00:00:00"/>
        <d v="2012-06-02T00:00:00"/>
        <d v="2012-01-12T00:00:00"/>
        <d v="2012-09-21T00:00:00"/>
        <d v="2012-11-03T00:00:00"/>
        <d v="2012-01-14T00:00:00"/>
        <d v="2012-07-27T00:00:00"/>
        <d v="2012-05-05T00:00:00"/>
        <d v="2013-09-29T00:00:00"/>
        <d v="2013-07-14T00:00:00"/>
        <d v="2013-10-19T00:00:00"/>
        <d v="2013-07-07T00:00:00"/>
        <d v="2013-04-27T00:00:00"/>
        <d v="2013-08-17T00:00:00"/>
        <d v="2013-08-08T00:00:00"/>
        <d v="2013-07-20T00:00:00"/>
        <d v="2013-09-07T00:00:00"/>
        <d v="2013-03-01T00:00:00"/>
        <d v="2013-01-24T00:00:00"/>
        <d v="2013-05-23T00:00:00"/>
        <d v="2013-03-23T00:00:00"/>
        <d v="2013-11-15T00:00:00"/>
        <d v="2013-10-04T00:00:00"/>
        <d v="2013-08-19T00:00:00"/>
        <d v="2013-03-30T00:00:00"/>
        <d v="2013-01-11T00:00:00"/>
        <d v="2013-10-17T00:00:00"/>
        <d v="2013-10-11T00:00:00"/>
        <d v="2013-01-03T00:00:00"/>
        <d v="2013-12-14T00:00:00"/>
        <d v="2013-05-06T00:00:00"/>
        <d v="2014-01-07T00:00:00"/>
        <d v="2014-10-07T00:00:00"/>
        <d v="2014-03-09T00:00:00"/>
        <d v="2014-05-16T00:00:00"/>
        <d v="2014-02-15T00:00:00"/>
        <d v="2014-06-08T00:00:00"/>
        <d v="2014-12-19T00:00:00"/>
        <d v="2014-03-10T00:00:00"/>
        <d v="2014-08-01T00:00:00"/>
        <d v="2014-07-20T00:00:00"/>
        <d v="2014-10-17T00:00:00"/>
        <d v="2014-11-15T00:00:00"/>
        <d v="2014-10-20T00:00:00"/>
        <d v="2014-10-10T00:00:00"/>
        <d v="2014-12-02T00:00:00"/>
        <d v="2014-06-23T00:00:00"/>
        <d v="2014-12-20T00:00:00"/>
        <d v="2014-12-30T00:00:00"/>
        <d v="2014-09-06T00:00:00"/>
        <d v="2012-09-28T00:00:00"/>
        <d v="2012-02-16T00:00:00"/>
        <d v="2012-12-14T00:00:00"/>
        <d v="2012-06-22T00:00:00"/>
        <d v="2012-05-10T00:00:00"/>
        <d v="2012-11-24T00:00:00"/>
        <d v="2012-07-07T00:00:00"/>
        <d v="2012-03-14T00:00:00"/>
        <d v="2012-10-10T00:00:00"/>
        <d v="2012-06-24T00:00:00"/>
        <d v="2012-09-16T00:00:00"/>
        <d v="2012-08-08T00:00:00"/>
        <d v="2013-07-06T00:00:00"/>
        <d v="2013-01-10T00:00:00"/>
        <d v="2013-11-16T00:00:00"/>
        <d v="2013-12-31T00:00:00"/>
        <d v="2013-08-31T00:00:00"/>
        <d v="2013-09-09T00:00:00"/>
        <d v="2013-12-06T00:00:00"/>
        <d v="2013-12-20T00:00:00"/>
        <d v="2013-02-01T00:00:00"/>
        <d v="2013-10-25T00:00:00"/>
        <d v="2013-12-17T00:00:00"/>
        <d v="2013-12-08T00:00:00"/>
        <d v="2013-01-18T00:00:00"/>
        <d v="2013-11-19T00:00:00"/>
        <d v="2013-12-13T00:00:00"/>
        <d v="2013-10-26T00:00:00"/>
        <d v="2013-01-12T00:00:00"/>
        <d v="2013-02-14T00:00:00"/>
        <d v="2013-10-18T00:00:00"/>
        <d v="2013-06-02T00:00:00"/>
        <d v="2014-01-18T00:00:00"/>
        <d v="2014-06-14T00:00:00"/>
        <d v="2014-02-23T00:00:00"/>
        <d v="2014-12-31T00:00:00"/>
        <d v="2014-10-26T00:00:00"/>
        <d v="2014-04-27T00:00:00"/>
        <d v="2014-05-18T00:00:00"/>
        <d v="2014-11-29T00:00:00"/>
        <d v="2014-07-14T00:00:00"/>
        <d v="2014-07-07T00:00:00"/>
        <d v="2014-04-04T00:00:00"/>
        <d v="2014-12-08T00:00:00"/>
        <d v="2014-12-17T00:00:00"/>
        <d v="2014-01-05T00:00:00"/>
        <d v="2014-02-01T00:00:00" u="1"/>
        <d v="2014-03-23T00:00:00" u="1"/>
      </sharedItems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/>
    </cacheField>
    <cacheField name="SALES MONTH" numFmtId="0">
      <sharedItems/>
    </cacheField>
    <cacheField name="SALES QT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x v="0"/>
    <n v="24640"/>
    <n v="2012"/>
    <s v="January"/>
    <s v="Q1"/>
  </r>
  <r>
    <s v="LONG ISLANDS INC"/>
    <s v="SOFT DRINKS"/>
    <s v="Michael Jackson"/>
    <s v="AMERICAS"/>
    <x v="1"/>
    <n v="24640"/>
    <n v="2012"/>
    <s v="February"/>
    <s v="Q1"/>
  </r>
  <r>
    <s v="LONG ISLANDS INC"/>
    <s v="SOFT DRINKS"/>
    <s v="Michael Jackson"/>
    <s v="AMERICAS"/>
    <x v="2"/>
    <n v="29923"/>
    <n v="2012"/>
    <s v="March"/>
    <s v="Q1"/>
  </r>
  <r>
    <s v="LONG ISLANDS INC"/>
    <s v="SOFT DRINKS"/>
    <s v="Michael Jackson"/>
    <s v="AMERICAS"/>
    <x v="2"/>
    <n v="66901"/>
    <n v="2012"/>
    <s v="April"/>
    <s v="Q2"/>
  </r>
  <r>
    <s v="LONG ISLANDS INC"/>
    <s v="SOFT DRINKS"/>
    <s v="Michael Jackson"/>
    <s v="AMERICAS"/>
    <x v="3"/>
    <n v="63116"/>
    <n v="2012"/>
    <s v="May"/>
    <s v="Q2"/>
  </r>
  <r>
    <s v="LONG ISLANDS INC"/>
    <s v="SOFT DRINKS"/>
    <s v="Michael Jackson"/>
    <s v="AMERICAS"/>
    <x v="4"/>
    <n v="38281"/>
    <n v="2012"/>
    <s v="June"/>
    <s v="Q2"/>
  </r>
  <r>
    <s v="LONG ISLANDS INC"/>
    <s v="SOFT DRINKS"/>
    <s v="Michael Jackson"/>
    <s v="AMERICAS"/>
    <x v="4"/>
    <n v="57650"/>
    <n v="2012"/>
    <s v="July"/>
    <s v="Q3"/>
  </r>
  <r>
    <s v="LONG ISLANDS INC"/>
    <s v="SOFT DRINKS"/>
    <s v="Michael Jackson"/>
    <s v="AMERICAS"/>
    <x v="5"/>
    <n v="90967"/>
    <n v="2012"/>
    <s v="August"/>
    <s v="Q3"/>
  </r>
  <r>
    <s v="LONG ISLANDS INC"/>
    <s v="SOFT DRINKS"/>
    <s v="Michael Jackson"/>
    <s v="AMERICAS"/>
    <x v="5"/>
    <n v="11910"/>
    <n v="2012"/>
    <s v="September"/>
    <s v="Q3"/>
  </r>
  <r>
    <s v="LONG ISLANDS INC"/>
    <s v="SOFT DRINKS"/>
    <s v="Michael Jackson"/>
    <s v="AMERICAS"/>
    <x v="6"/>
    <n v="59531"/>
    <n v="2012"/>
    <s v="October"/>
    <s v="Q4"/>
  </r>
  <r>
    <s v="LONG ISLANDS INC"/>
    <s v="SOFT DRINKS"/>
    <s v="Michael Jackson"/>
    <s v="AMERICAS"/>
    <x v="6"/>
    <n v="88297"/>
    <n v="2012"/>
    <s v="November"/>
    <s v="Q4"/>
  </r>
  <r>
    <s v="LONG ISLANDS INC"/>
    <s v="SOFT DRINKS"/>
    <s v="Michael Jackson"/>
    <s v="AMERICAS"/>
    <x v="7"/>
    <n v="87868"/>
    <n v="2012"/>
    <s v="December"/>
    <s v="Q4"/>
  </r>
  <r>
    <s v="LONG ISLANDS INC"/>
    <s v="BOTTLES"/>
    <s v="Michael Jackson"/>
    <s v="AMERICAS"/>
    <x v="7"/>
    <n v="95527"/>
    <n v="2012"/>
    <s v="January"/>
    <s v="Q1"/>
  </r>
  <r>
    <s v="LONG ISLANDS INC"/>
    <s v="BOTTLES"/>
    <s v="Michael Jackson"/>
    <s v="AMERICAS"/>
    <x v="8"/>
    <n v="90599"/>
    <n v="2012"/>
    <s v="February"/>
    <s v="Q1"/>
  </r>
  <r>
    <s v="LONG ISLANDS INC"/>
    <s v="BOTTLES"/>
    <s v="Michael Jackson"/>
    <s v="AMERICAS"/>
    <x v="9"/>
    <n v="17030"/>
    <n v="2012"/>
    <s v="March"/>
    <s v="Q1"/>
  </r>
  <r>
    <s v="LONG ISLANDS INC"/>
    <s v="BOTTLES"/>
    <s v="Michael Jackson"/>
    <s v="AMERICAS"/>
    <x v="10"/>
    <n v="65026"/>
    <n v="2012"/>
    <s v="April"/>
    <s v="Q2"/>
  </r>
  <r>
    <s v="LONG ISLANDS INC"/>
    <s v="BOTTLES"/>
    <s v="Michael Jackson"/>
    <s v="AMERICAS"/>
    <x v="11"/>
    <n v="57579"/>
    <n v="2012"/>
    <s v="May"/>
    <s v="Q2"/>
  </r>
  <r>
    <s v="LONG ISLANDS INC"/>
    <s v="BOTTLES"/>
    <s v="Michael Jackson"/>
    <s v="AMERICAS"/>
    <x v="11"/>
    <n v="34338"/>
    <n v="2012"/>
    <s v="June"/>
    <s v="Q2"/>
  </r>
  <r>
    <s v="LONG ISLANDS INC"/>
    <s v="BOTTLES"/>
    <s v="Michael Jackson"/>
    <s v="AMERICAS"/>
    <x v="12"/>
    <n v="90387"/>
    <n v="2012"/>
    <s v="July"/>
    <s v="Q3"/>
  </r>
  <r>
    <s v="LONG ISLANDS INC"/>
    <s v="BOTTLES"/>
    <s v="Michael Jackson"/>
    <s v="AMERICAS"/>
    <x v="11"/>
    <n v="62324"/>
    <n v="2012"/>
    <s v="August"/>
    <s v="Q3"/>
  </r>
  <r>
    <s v="LONG ISLANDS INC"/>
    <s v="BOTTLES"/>
    <s v="Michael Jackson"/>
    <s v="AMERICAS"/>
    <x v="13"/>
    <n v="28871"/>
    <n v="2012"/>
    <s v="September"/>
    <s v="Q3"/>
  </r>
  <r>
    <s v="LONG ISLANDS INC"/>
    <s v="BOTTLES"/>
    <s v="Michael Jackson"/>
    <s v="AMERICAS"/>
    <x v="3"/>
    <n v="34714"/>
    <n v="2012"/>
    <s v="October"/>
    <s v="Q4"/>
  </r>
  <r>
    <s v="LONG ISLANDS INC"/>
    <s v="BOTTLES"/>
    <s v="Michael Jackson"/>
    <s v="AMERICAS"/>
    <x v="14"/>
    <n v="38668"/>
    <n v="2012"/>
    <s v="November"/>
    <s v="Q4"/>
  </r>
  <r>
    <s v="LONG ISLANDS INC"/>
    <s v="BOTTLES"/>
    <s v="Michael Jackson"/>
    <s v="AMERICAS"/>
    <x v="10"/>
    <n v="59810"/>
    <n v="2012"/>
    <s v="December"/>
    <s v="Q4"/>
  </r>
  <r>
    <s v="LONG ISLANDS INC"/>
    <s v="ICE CUBES"/>
    <s v="Michael Jackson"/>
    <s v="AMERICAS"/>
    <x v="15"/>
    <n v="19056"/>
    <n v="2012"/>
    <s v="January"/>
    <s v="Q1"/>
  </r>
  <r>
    <s v="LONG ISLANDS INC"/>
    <s v="ICE CUBES"/>
    <s v="Michael Jackson"/>
    <s v="AMERICAS"/>
    <x v="15"/>
    <n v="34096"/>
    <n v="2012"/>
    <s v="February"/>
    <s v="Q1"/>
  </r>
  <r>
    <s v="LONG ISLANDS INC"/>
    <s v="ICE CUBES"/>
    <s v="Michael Jackson"/>
    <s v="AMERICAS"/>
    <x v="11"/>
    <n v="80441"/>
    <n v="2012"/>
    <s v="March"/>
    <s v="Q1"/>
  </r>
  <r>
    <s v="LONG ISLANDS INC"/>
    <s v="ICE CUBES"/>
    <s v="Michael Jackson"/>
    <s v="AMERICAS"/>
    <x v="16"/>
    <n v="15306"/>
    <n v="2012"/>
    <s v="April"/>
    <s v="Q2"/>
  </r>
  <r>
    <s v="LONG ISLANDS INC"/>
    <s v="ICE CUBES"/>
    <s v="Michael Jackson"/>
    <s v="AMERICAS"/>
    <x v="17"/>
    <n v="11347"/>
    <n v="2012"/>
    <s v="May"/>
    <s v="Q2"/>
  </r>
  <r>
    <s v="LONG ISLANDS INC"/>
    <s v="ICE CUBES"/>
    <s v="Michael Jackson"/>
    <s v="AMERICAS"/>
    <x v="13"/>
    <n v="11136"/>
    <n v="2012"/>
    <s v="June"/>
    <s v="Q2"/>
  </r>
  <r>
    <s v="LONG ISLANDS INC"/>
    <s v="ICE CUBES"/>
    <s v="Michael Jackson"/>
    <s v="AMERICAS"/>
    <x v="18"/>
    <n v="88672"/>
    <n v="2012"/>
    <s v="July"/>
    <s v="Q3"/>
  </r>
  <r>
    <s v="LONG ISLANDS INC"/>
    <s v="ICE CUBES"/>
    <s v="Michael Jackson"/>
    <s v="AMERICAS"/>
    <x v="19"/>
    <n v="82202"/>
    <n v="2012"/>
    <s v="August"/>
    <s v="Q3"/>
  </r>
  <r>
    <s v="LONG ISLANDS INC"/>
    <s v="ICE CUBES"/>
    <s v="Michael Jackson"/>
    <s v="AMERICAS"/>
    <x v="16"/>
    <n v="70480"/>
    <n v="2012"/>
    <s v="September"/>
    <s v="Q3"/>
  </r>
  <r>
    <s v="LONG ISLANDS INC"/>
    <s v="ICE CUBES"/>
    <s v="Michael Jackson"/>
    <s v="AMERICAS"/>
    <x v="16"/>
    <n v="17523"/>
    <n v="2012"/>
    <s v="October"/>
    <s v="Q4"/>
  </r>
  <r>
    <s v="LONG ISLANDS INC"/>
    <s v="ICE CUBES"/>
    <s v="Michael Jackson"/>
    <s v="AMERICAS"/>
    <x v="20"/>
    <n v="86647"/>
    <n v="2012"/>
    <s v="November"/>
    <s v="Q4"/>
  </r>
  <r>
    <s v="LONG ISLANDS INC"/>
    <s v="ICE CUBES"/>
    <s v="Michael Jackson"/>
    <s v="AMERICAS"/>
    <x v="11"/>
    <n v="38301"/>
    <n v="2012"/>
    <s v="December"/>
    <s v="Q4"/>
  </r>
  <r>
    <s v="LONG ISLANDS INC"/>
    <s v="TONIC"/>
    <s v="Michael Jackson"/>
    <s v="AMERICAS"/>
    <x v="20"/>
    <n v="29185"/>
    <n v="2012"/>
    <s v="January"/>
    <s v="Q1"/>
  </r>
  <r>
    <s v="LONG ISLANDS INC"/>
    <s v="TONIC"/>
    <s v="Michael Jackson"/>
    <s v="AMERICAS"/>
    <x v="15"/>
    <n v="19595"/>
    <n v="2012"/>
    <s v="February"/>
    <s v="Q1"/>
  </r>
  <r>
    <s v="LONG ISLANDS INC"/>
    <s v="TONIC"/>
    <s v="Michael Jackson"/>
    <s v="AMERICAS"/>
    <x v="15"/>
    <n v="29333"/>
    <n v="2012"/>
    <s v="March"/>
    <s v="Q1"/>
  </r>
  <r>
    <s v="LONG ISLANDS INC"/>
    <s v="TONIC"/>
    <s v="Michael Jackson"/>
    <s v="AMERICAS"/>
    <x v="13"/>
    <n v="59339"/>
    <n v="2012"/>
    <s v="April"/>
    <s v="Q2"/>
  </r>
  <r>
    <s v="LONG ISLANDS INC"/>
    <s v="TONIC"/>
    <s v="Michael Jackson"/>
    <s v="AMERICAS"/>
    <x v="15"/>
    <n v="73310"/>
    <n v="2012"/>
    <s v="May"/>
    <s v="Q2"/>
  </r>
  <r>
    <s v="LONG ISLANDS INC"/>
    <s v="TONIC"/>
    <s v="Michael Jackson"/>
    <s v="AMERICAS"/>
    <x v="11"/>
    <n v="16527"/>
    <n v="2012"/>
    <s v="June"/>
    <s v="Q2"/>
  </r>
  <r>
    <s v="LONG ISLANDS INC"/>
    <s v="TONIC"/>
    <s v="Michael Jackson"/>
    <s v="AMERICAS"/>
    <x v="15"/>
    <n v="80254"/>
    <n v="2012"/>
    <s v="July"/>
    <s v="Q3"/>
  </r>
  <r>
    <s v="LONG ISLANDS INC"/>
    <s v="TONIC"/>
    <s v="Michael Jackson"/>
    <s v="AMERICAS"/>
    <x v="13"/>
    <n v="62535"/>
    <n v="2012"/>
    <s v="August"/>
    <s v="Q3"/>
  </r>
  <r>
    <s v="LONG ISLANDS INC"/>
    <s v="TONIC"/>
    <s v="Michael Jackson"/>
    <s v="AMERICAS"/>
    <x v="21"/>
    <n v="63923"/>
    <n v="2012"/>
    <s v="September"/>
    <s v="Q3"/>
  </r>
  <r>
    <s v="LONG ISLANDS INC"/>
    <s v="TONIC"/>
    <s v="Michael Jackson"/>
    <s v="AMERICAS"/>
    <x v="22"/>
    <n v="52045"/>
    <n v="2012"/>
    <s v="October"/>
    <s v="Q4"/>
  </r>
  <r>
    <s v="LONG ISLANDS INC"/>
    <s v="TONIC"/>
    <s v="Michael Jackson"/>
    <s v="AMERICAS"/>
    <x v="23"/>
    <n v="86327"/>
    <n v="2012"/>
    <s v="November"/>
    <s v="Q4"/>
  </r>
  <r>
    <s v="LONG ISLANDS INC"/>
    <s v="TONIC"/>
    <s v="Michael Jackson"/>
    <s v="AMERICAS"/>
    <x v="19"/>
    <n v="53045"/>
    <n v="2012"/>
    <s v="December"/>
    <s v="Q4"/>
  </r>
  <r>
    <s v="LONG ISLANDS INC"/>
    <s v="SOFT DRINKS"/>
    <s v="Michael Jackson"/>
    <s v="AMERICAS"/>
    <x v="24"/>
    <n v="26687"/>
    <n v="2013"/>
    <s v="January"/>
    <s v="Q1"/>
  </r>
  <r>
    <s v="LONG ISLANDS INC"/>
    <s v="SOFT DRINKS"/>
    <s v="Michael Jackson"/>
    <s v="AMERICAS"/>
    <x v="25"/>
    <n v="88003"/>
    <n v="2013"/>
    <s v="February"/>
    <s v="Q1"/>
  </r>
  <r>
    <s v="LONG ISLANDS INC"/>
    <s v="SOFT DRINKS"/>
    <s v="Michael Jackson"/>
    <s v="AMERICAS"/>
    <x v="26"/>
    <n v="12502"/>
    <n v="2013"/>
    <s v="March"/>
    <s v="Q1"/>
  </r>
  <r>
    <s v="LONG ISLANDS INC"/>
    <s v="SOFT DRINKS"/>
    <s v="Michael Jackson"/>
    <s v="AMERICAS"/>
    <x v="26"/>
    <n v="17100"/>
    <n v="2013"/>
    <s v="April"/>
    <s v="Q2"/>
  </r>
  <r>
    <s v="LONG ISLANDS INC"/>
    <s v="SOFT DRINKS"/>
    <s v="Michael Jackson"/>
    <s v="AMERICAS"/>
    <x v="27"/>
    <n v="16853"/>
    <n v="2013"/>
    <s v="May"/>
    <s v="Q2"/>
  </r>
  <r>
    <s v="LONG ISLANDS INC"/>
    <s v="SOFT DRINKS"/>
    <s v="Michael Jackson"/>
    <s v="AMERICAS"/>
    <x v="26"/>
    <n v="35796"/>
    <n v="2013"/>
    <s v="June"/>
    <s v="Q2"/>
  </r>
  <r>
    <s v="LONG ISLANDS INC"/>
    <s v="SOFT DRINKS"/>
    <s v="Michael Jackson"/>
    <s v="AMERICAS"/>
    <x v="27"/>
    <n v="64825"/>
    <n v="2013"/>
    <s v="July"/>
    <s v="Q3"/>
  </r>
  <r>
    <s v="LONG ISLANDS INC"/>
    <s v="SOFT DRINKS"/>
    <s v="Michael Jackson"/>
    <s v="AMERICAS"/>
    <x v="28"/>
    <n v="17929"/>
    <n v="2013"/>
    <s v="August"/>
    <s v="Q3"/>
  </r>
  <r>
    <s v="LONG ISLANDS INC"/>
    <s v="SOFT DRINKS"/>
    <s v="Michael Jackson"/>
    <s v="AMERICAS"/>
    <x v="25"/>
    <n v="50134"/>
    <n v="2013"/>
    <s v="September"/>
    <s v="Q3"/>
  </r>
  <r>
    <s v="LONG ISLANDS INC"/>
    <s v="SOFT DRINKS"/>
    <s v="Michael Jackson"/>
    <s v="AMERICAS"/>
    <x v="27"/>
    <n v="95705"/>
    <n v="2013"/>
    <s v="October"/>
    <s v="Q4"/>
  </r>
  <r>
    <s v="LONG ISLANDS INC"/>
    <s v="SOFT DRINKS"/>
    <s v="Michael Jackson"/>
    <s v="AMERICAS"/>
    <x v="29"/>
    <n v="13178"/>
    <n v="2013"/>
    <s v="November"/>
    <s v="Q4"/>
  </r>
  <r>
    <s v="LONG ISLANDS INC"/>
    <s v="SOFT DRINKS"/>
    <s v="Michael Jackson"/>
    <s v="AMERICAS"/>
    <x v="30"/>
    <n v="22781"/>
    <n v="2013"/>
    <s v="December"/>
    <s v="Q4"/>
  </r>
  <r>
    <s v="LONG ISLANDS INC"/>
    <s v="BOTTLES"/>
    <s v="Michael Jackson"/>
    <s v="AMERICAS"/>
    <x v="31"/>
    <n v="59151"/>
    <n v="2013"/>
    <s v="January"/>
    <s v="Q1"/>
  </r>
  <r>
    <s v="LONG ISLANDS INC"/>
    <s v="BOTTLES"/>
    <s v="Michael Jackson"/>
    <s v="AMERICAS"/>
    <x v="32"/>
    <n v="11014"/>
    <n v="2013"/>
    <s v="February"/>
    <s v="Q1"/>
  </r>
  <r>
    <s v="LONG ISLANDS INC"/>
    <s v="BOTTLES"/>
    <s v="Michael Jackson"/>
    <s v="AMERICAS"/>
    <x v="33"/>
    <n v="96469"/>
    <n v="2013"/>
    <s v="March"/>
    <s v="Q1"/>
  </r>
  <r>
    <s v="LONG ISLANDS INC"/>
    <s v="BOTTLES"/>
    <s v="Michael Jackson"/>
    <s v="AMERICAS"/>
    <x v="34"/>
    <n v="87079"/>
    <n v="2013"/>
    <s v="April"/>
    <s v="Q2"/>
  </r>
  <r>
    <s v="LONG ISLANDS INC"/>
    <s v="BOTTLES"/>
    <s v="Michael Jackson"/>
    <s v="AMERICAS"/>
    <x v="35"/>
    <n v="53836"/>
    <n v="2013"/>
    <s v="May"/>
    <s v="Q2"/>
  </r>
  <r>
    <s v="LONG ISLANDS INC"/>
    <s v="BOTTLES"/>
    <s v="Michael Jackson"/>
    <s v="AMERICAS"/>
    <x v="29"/>
    <n v="63358"/>
    <n v="2013"/>
    <s v="June"/>
    <s v="Q2"/>
  </r>
  <r>
    <s v="LONG ISLANDS INC"/>
    <s v="BOTTLES"/>
    <s v="Michael Jackson"/>
    <s v="AMERICAS"/>
    <x v="36"/>
    <n v="85568"/>
    <n v="2013"/>
    <s v="July"/>
    <s v="Q3"/>
  </r>
  <r>
    <s v="LONG ISLANDS INC"/>
    <s v="BOTTLES"/>
    <s v="Michael Jackson"/>
    <s v="AMERICAS"/>
    <x v="37"/>
    <n v="64286"/>
    <n v="2013"/>
    <s v="August"/>
    <s v="Q3"/>
  </r>
  <r>
    <s v="LONG ISLANDS INC"/>
    <s v="BOTTLES"/>
    <s v="Michael Jackson"/>
    <s v="AMERICAS"/>
    <x v="38"/>
    <n v="54721"/>
    <n v="2013"/>
    <s v="September"/>
    <s v="Q3"/>
  </r>
  <r>
    <s v="LONG ISLANDS INC"/>
    <s v="BOTTLES"/>
    <s v="Michael Jackson"/>
    <s v="AMERICAS"/>
    <x v="39"/>
    <n v="13804"/>
    <n v="2013"/>
    <s v="October"/>
    <s v="Q4"/>
  </r>
  <r>
    <s v="LONG ISLANDS INC"/>
    <s v="BOTTLES"/>
    <s v="Michael Jackson"/>
    <s v="AMERICAS"/>
    <x v="39"/>
    <n v="76779"/>
    <n v="2013"/>
    <s v="November"/>
    <s v="Q4"/>
  </r>
  <r>
    <s v="LONG ISLANDS INC"/>
    <s v="BOTTLES"/>
    <s v="Michael Jackson"/>
    <s v="AMERICAS"/>
    <x v="40"/>
    <n v="74017"/>
    <n v="2013"/>
    <s v="December"/>
    <s v="Q4"/>
  </r>
  <r>
    <s v="LONG ISLANDS INC"/>
    <s v="ICE CUBES"/>
    <s v="Michael Jackson"/>
    <s v="AMERICAS"/>
    <x v="41"/>
    <n v="23979"/>
    <n v="2013"/>
    <s v="January"/>
    <s v="Q1"/>
  </r>
  <r>
    <s v="LONG ISLANDS INC"/>
    <s v="ICE CUBES"/>
    <s v="Michael Jackson"/>
    <s v="AMERICAS"/>
    <x v="42"/>
    <n v="13644"/>
    <n v="2013"/>
    <s v="February"/>
    <s v="Q1"/>
  </r>
  <r>
    <s v="LONG ISLANDS INC"/>
    <s v="ICE CUBES"/>
    <s v="Michael Jackson"/>
    <s v="AMERICAS"/>
    <x v="43"/>
    <n v="44447"/>
    <n v="2013"/>
    <s v="March"/>
    <s v="Q1"/>
  </r>
  <r>
    <s v="LONG ISLANDS INC"/>
    <s v="ICE CUBES"/>
    <s v="Michael Jackson"/>
    <s v="AMERICAS"/>
    <x v="39"/>
    <n v="49606"/>
    <n v="2013"/>
    <s v="April"/>
    <s v="Q2"/>
  </r>
  <r>
    <s v="LONG ISLANDS INC"/>
    <s v="ICE CUBES"/>
    <s v="Michael Jackson"/>
    <s v="AMERICAS"/>
    <x v="44"/>
    <n v="23697"/>
    <n v="2013"/>
    <s v="May"/>
    <s v="Q2"/>
  </r>
  <r>
    <s v="LONG ISLANDS INC"/>
    <s v="ICE CUBES"/>
    <s v="Michael Jackson"/>
    <s v="AMERICAS"/>
    <x v="42"/>
    <n v="51914"/>
    <n v="2013"/>
    <s v="June"/>
    <s v="Q2"/>
  </r>
  <r>
    <s v="LONG ISLANDS INC"/>
    <s v="ICE CUBES"/>
    <s v="Michael Jackson"/>
    <s v="AMERICAS"/>
    <x v="43"/>
    <n v="50196"/>
    <n v="2013"/>
    <s v="July"/>
    <s v="Q3"/>
  </r>
  <r>
    <s v="LONG ISLANDS INC"/>
    <s v="ICE CUBES"/>
    <s v="Michael Jackson"/>
    <s v="AMERICAS"/>
    <x v="45"/>
    <n v="88701"/>
    <n v="2013"/>
    <s v="August"/>
    <s v="Q3"/>
  </r>
  <r>
    <s v="LONG ISLANDS INC"/>
    <s v="ICE CUBES"/>
    <s v="Michael Jackson"/>
    <s v="AMERICAS"/>
    <x v="46"/>
    <n v="74737"/>
    <n v="2013"/>
    <s v="September"/>
    <s v="Q3"/>
  </r>
  <r>
    <s v="LONG ISLANDS INC"/>
    <s v="ICE CUBES"/>
    <s v="Michael Jackson"/>
    <s v="AMERICAS"/>
    <x v="47"/>
    <n v="57704"/>
    <n v="2013"/>
    <s v="October"/>
    <s v="Q4"/>
  </r>
  <r>
    <s v="LONG ISLANDS INC"/>
    <s v="ICE CUBES"/>
    <s v="Michael Jackson"/>
    <s v="AMERICAS"/>
    <x v="41"/>
    <n v="40850"/>
    <n v="2013"/>
    <s v="November"/>
    <s v="Q4"/>
  </r>
  <r>
    <s v="LONG ISLANDS INC"/>
    <s v="ICE CUBES"/>
    <s v="Michael Jackson"/>
    <s v="AMERICAS"/>
    <x v="48"/>
    <n v="80563"/>
    <n v="2013"/>
    <s v="December"/>
    <s v="Q4"/>
  </r>
  <r>
    <s v="LONG ISLANDS INC"/>
    <s v="TONIC"/>
    <s v="Michael Jackson"/>
    <s v="AMERICAS"/>
    <x v="34"/>
    <n v="35938"/>
    <n v="2013"/>
    <s v="January"/>
    <s v="Q1"/>
  </r>
  <r>
    <s v="LONG ISLANDS INC"/>
    <s v="TONIC"/>
    <s v="Michael Jackson"/>
    <s v="AMERICAS"/>
    <x v="41"/>
    <n v="91122"/>
    <n v="2013"/>
    <s v="February"/>
    <s v="Q1"/>
  </r>
  <r>
    <s v="LONG ISLANDS INC"/>
    <s v="TONIC"/>
    <s v="Michael Jackson"/>
    <s v="AMERICAS"/>
    <x v="26"/>
    <n v="87887"/>
    <n v="2013"/>
    <s v="March"/>
    <s v="Q1"/>
  </r>
  <r>
    <s v="LONG ISLANDS INC"/>
    <s v="TONIC"/>
    <s v="Michael Jackson"/>
    <s v="AMERICAS"/>
    <x v="49"/>
    <n v="12024"/>
    <n v="2013"/>
    <s v="April"/>
    <s v="Q2"/>
  </r>
  <r>
    <s v="LONG ISLANDS INC"/>
    <s v="TONIC"/>
    <s v="Michael Jackson"/>
    <s v="AMERICAS"/>
    <x v="49"/>
    <n v="50503"/>
    <n v="2013"/>
    <s v="May"/>
    <s v="Q2"/>
  </r>
  <r>
    <s v="LONG ISLANDS INC"/>
    <s v="TONIC"/>
    <s v="Michael Jackson"/>
    <s v="AMERICAS"/>
    <x v="50"/>
    <n v="68224"/>
    <n v="2013"/>
    <s v="June"/>
    <s v="Q2"/>
  </r>
  <r>
    <s v="LONG ISLANDS INC"/>
    <s v="TONIC"/>
    <s v="Michael Jackson"/>
    <s v="AMERICAS"/>
    <x v="51"/>
    <n v="10014"/>
    <n v="2013"/>
    <s v="July"/>
    <s v="Q3"/>
  </r>
  <r>
    <s v="LONG ISLANDS INC"/>
    <s v="TONIC"/>
    <s v="Michael Jackson"/>
    <s v="AMERICAS"/>
    <x v="52"/>
    <n v="88585"/>
    <n v="2013"/>
    <s v="August"/>
    <s v="Q3"/>
  </r>
  <r>
    <s v="LONG ISLANDS INC"/>
    <s v="TONIC"/>
    <s v="Michael Jackson"/>
    <s v="AMERICAS"/>
    <x v="52"/>
    <n v="18981"/>
    <n v="2013"/>
    <s v="September"/>
    <s v="Q3"/>
  </r>
  <r>
    <s v="LONG ISLANDS INC"/>
    <s v="TONIC"/>
    <s v="Michael Jackson"/>
    <s v="AMERICAS"/>
    <x v="47"/>
    <n v="57068"/>
    <n v="2013"/>
    <s v="October"/>
    <s v="Q4"/>
  </r>
  <r>
    <s v="LONG ISLANDS INC"/>
    <s v="TONIC"/>
    <s v="Michael Jackson"/>
    <s v="AMERICAS"/>
    <x v="53"/>
    <n v="69284"/>
    <n v="2013"/>
    <s v="November"/>
    <s v="Q4"/>
  </r>
  <r>
    <s v="LONG ISLANDS INC"/>
    <s v="TONIC"/>
    <s v="Michael Jackson"/>
    <s v="AMERICAS"/>
    <x v="41"/>
    <n v="37407"/>
    <n v="2013"/>
    <s v="December"/>
    <s v="Q4"/>
  </r>
  <r>
    <s v="LONG ISLANDS INC"/>
    <s v="SOFT DRINKS"/>
    <s v="Michael Jackson"/>
    <s v="AMERICAS"/>
    <x v="54"/>
    <n v="50670"/>
    <n v="2014"/>
    <s v="January"/>
    <s v="Q1"/>
  </r>
  <r>
    <s v="LONG ISLANDS INC"/>
    <s v="SOFT DRINKS"/>
    <s v="Michael Jackson"/>
    <s v="AMERICAS"/>
    <x v="55"/>
    <n v="73943"/>
    <n v="2014"/>
    <s v="February"/>
    <s v="Q1"/>
  </r>
  <r>
    <s v="LONG ISLANDS INC"/>
    <s v="SOFT DRINKS"/>
    <s v="Michael Jackson"/>
    <s v="AMERICAS"/>
    <x v="56"/>
    <n v="82315"/>
    <n v="2014"/>
    <s v="March"/>
    <s v="Q1"/>
  </r>
  <r>
    <s v="LONG ISLANDS INC"/>
    <s v="SOFT DRINKS"/>
    <s v="Michael Jackson"/>
    <s v="AMERICAS"/>
    <x v="57"/>
    <n v="39996"/>
    <n v="2014"/>
    <s v="April"/>
    <s v="Q2"/>
  </r>
  <r>
    <s v="LONG ISLANDS INC"/>
    <s v="SOFT DRINKS"/>
    <s v="Michael Jackson"/>
    <s v="AMERICAS"/>
    <x v="58"/>
    <n v="21987"/>
    <n v="2014"/>
    <s v="May"/>
    <s v="Q2"/>
  </r>
  <r>
    <s v="LONG ISLANDS INC"/>
    <s v="SOFT DRINKS"/>
    <s v="Michael Jackson"/>
    <s v="AMERICAS"/>
    <x v="54"/>
    <n v="18340"/>
    <n v="2014"/>
    <s v="June"/>
    <s v="Q2"/>
  </r>
  <r>
    <s v="LONG ISLANDS INC"/>
    <s v="SOFT DRINKS"/>
    <s v="Michael Jackson"/>
    <s v="AMERICAS"/>
    <x v="59"/>
    <n v="67849"/>
    <n v="2014"/>
    <s v="July"/>
    <s v="Q3"/>
  </r>
  <r>
    <s v="LONG ISLANDS INC"/>
    <s v="SOFT DRINKS"/>
    <s v="Michael Jackson"/>
    <s v="AMERICAS"/>
    <x v="60"/>
    <n v="15738"/>
    <n v="2014"/>
    <s v="August"/>
    <s v="Q3"/>
  </r>
  <r>
    <s v="LONG ISLANDS INC"/>
    <s v="SOFT DRINKS"/>
    <s v="Michael Jackson"/>
    <s v="AMERICAS"/>
    <x v="60"/>
    <n v="24815"/>
    <n v="2014"/>
    <s v="September"/>
    <s v="Q3"/>
  </r>
  <r>
    <s v="LONG ISLANDS INC"/>
    <s v="SOFT DRINKS"/>
    <s v="Michael Jackson"/>
    <s v="AMERICAS"/>
    <x v="61"/>
    <n v="62319"/>
    <n v="2014"/>
    <s v="October"/>
    <s v="Q4"/>
  </r>
  <r>
    <s v="LONG ISLANDS INC"/>
    <s v="SOFT DRINKS"/>
    <s v="Michael Jackson"/>
    <s v="AMERICAS"/>
    <x v="62"/>
    <n v="45975"/>
    <n v="2014"/>
    <s v="November"/>
    <s v="Q4"/>
  </r>
  <r>
    <s v="LONG ISLANDS INC"/>
    <s v="SOFT DRINKS"/>
    <s v="Michael Jackson"/>
    <s v="AMERICAS"/>
    <x v="62"/>
    <n v="66180"/>
    <n v="2014"/>
    <s v="December"/>
    <s v="Q4"/>
  </r>
  <r>
    <s v="LONG ISLANDS INC"/>
    <s v="BOTTLES"/>
    <s v="Michael Jackson"/>
    <s v="AMERICAS"/>
    <x v="55"/>
    <n v="73922"/>
    <n v="2014"/>
    <s v="January"/>
    <s v="Q1"/>
  </r>
  <r>
    <s v="LONG ISLANDS INC"/>
    <s v="BOTTLES"/>
    <s v="Michael Jackson"/>
    <s v="AMERICAS"/>
    <x v="61"/>
    <n v="90035"/>
    <n v="2014"/>
    <s v="February"/>
    <s v="Q1"/>
  </r>
  <r>
    <s v="LONG ISLANDS INC"/>
    <s v="BOTTLES"/>
    <s v="Michael Jackson"/>
    <s v="AMERICAS"/>
    <x v="63"/>
    <n v="29742"/>
    <n v="2014"/>
    <s v="March"/>
    <s v="Q1"/>
  </r>
  <r>
    <s v="LONG ISLANDS INC"/>
    <s v="BOTTLES"/>
    <s v="Michael Jackson"/>
    <s v="AMERICAS"/>
    <x v="64"/>
    <n v="18018"/>
    <n v="2014"/>
    <s v="April"/>
    <s v="Q2"/>
  </r>
  <r>
    <s v="LONG ISLANDS INC"/>
    <s v="BOTTLES"/>
    <s v="Michael Jackson"/>
    <s v="AMERICAS"/>
    <x v="65"/>
    <n v="71370"/>
    <n v="2014"/>
    <s v="May"/>
    <s v="Q2"/>
  </r>
  <r>
    <s v="LONG ISLANDS INC"/>
    <s v="BOTTLES"/>
    <s v="Michael Jackson"/>
    <s v="AMERICAS"/>
    <x v="54"/>
    <n v="18717"/>
    <n v="2014"/>
    <s v="June"/>
    <s v="Q2"/>
  </r>
  <r>
    <s v="LONG ISLANDS INC"/>
    <s v="BOTTLES"/>
    <s v="Michael Jackson"/>
    <s v="AMERICAS"/>
    <x v="61"/>
    <n v="43443"/>
    <n v="2014"/>
    <s v="July"/>
    <s v="Q3"/>
  </r>
  <r>
    <s v="LONG ISLANDS INC"/>
    <s v="BOTTLES"/>
    <s v="Michael Jackson"/>
    <s v="AMERICAS"/>
    <x v="66"/>
    <n v="97950"/>
    <n v="2014"/>
    <s v="August"/>
    <s v="Q3"/>
  </r>
  <r>
    <s v="LONG ISLANDS INC"/>
    <s v="BOTTLES"/>
    <s v="Michael Jackson"/>
    <s v="AMERICAS"/>
    <x v="67"/>
    <n v="80487"/>
    <n v="2014"/>
    <s v="September"/>
    <s v="Q3"/>
  </r>
  <r>
    <s v="LONG ISLANDS INC"/>
    <s v="BOTTLES"/>
    <s v="Michael Jackson"/>
    <s v="AMERICAS"/>
    <x v="68"/>
    <n v="68091"/>
    <n v="2014"/>
    <s v="October"/>
    <s v="Q4"/>
  </r>
  <r>
    <s v="LONG ISLANDS INC"/>
    <s v="BOTTLES"/>
    <s v="Michael Jackson"/>
    <s v="AMERICAS"/>
    <x v="69"/>
    <n v="11317"/>
    <n v="2014"/>
    <s v="November"/>
    <s v="Q4"/>
  </r>
  <r>
    <s v="LONG ISLANDS INC"/>
    <s v="BOTTLES"/>
    <s v="Michael Jackson"/>
    <s v="AMERICAS"/>
    <x v="70"/>
    <n v="89023"/>
    <n v="2014"/>
    <s v="December"/>
    <s v="Q4"/>
  </r>
  <r>
    <s v="LONG ISLANDS INC"/>
    <s v="ICE CUBES"/>
    <s v="Michael Jackson"/>
    <s v="AMERICAS"/>
    <x v="56"/>
    <n v="66876"/>
    <n v="2014"/>
    <s v="January"/>
    <s v="Q1"/>
  </r>
  <r>
    <s v="LONG ISLANDS INC"/>
    <s v="ICE CUBES"/>
    <s v="Michael Jackson"/>
    <s v="AMERICAS"/>
    <x v="71"/>
    <n v="39030"/>
    <n v="2014"/>
    <s v="February"/>
    <s v="Q1"/>
  </r>
  <r>
    <s v="LONG ISLANDS INC"/>
    <s v="ICE CUBES"/>
    <s v="Michael Jackson"/>
    <s v="AMERICAS"/>
    <x v="72"/>
    <n v="27558"/>
    <n v="2014"/>
    <s v="March"/>
    <s v="Q1"/>
  </r>
  <r>
    <s v="LONG ISLANDS INC"/>
    <s v="ICE CUBES"/>
    <s v="Michael Jackson"/>
    <s v="AMERICAS"/>
    <x v="73"/>
    <n v="32566"/>
    <n v="2014"/>
    <s v="April"/>
    <s v="Q2"/>
  </r>
  <r>
    <s v="LONG ISLANDS INC"/>
    <s v="ICE CUBES"/>
    <s v="Michael Jackson"/>
    <s v="AMERICAS"/>
    <x v="54"/>
    <n v="49549"/>
    <n v="2014"/>
    <s v="May"/>
    <s v="Q2"/>
  </r>
  <r>
    <s v="LONG ISLANDS INC"/>
    <s v="ICE CUBES"/>
    <s v="Michael Jackson"/>
    <s v="AMERICAS"/>
    <x v="74"/>
    <n v="34696"/>
    <n v="2014"/>
    <s v="June"/>
    <s v="Q2"/>
  </r>
  <r>
    <s v="LONG ISLANDS INC"/>
    <s v="ICE CUBES"/>
    <s v="Michael Jackson"/>
    <s v="AMERICAS"/>
    <x v="75"/>
    <n v="87319"/>
    <n v="2014"/>
    <s v="July"/>
    <s v="Q3"/>
  </r>
  <r>
    <s v="LONG ISLANDS INC"/>
    <s v="ICE CUBES"/>
    <s v="Michael Jackson"/>
    <s v="AMERICAS"/>
    <x v="76"/>
    <n v="35809"/>
    <n v="2014"/>
    <s v="August"/>
    <s v="Q3"/>
  </r>
  <r>
    <s v="LONG ISLANDS INC"/>
    <s v="ICE CUBES"/>
    <s v="Michael Jackson"/>
    <s v="AMERICAS"/>
    <x v="77"/>
    <n v="55289"/>
    <n v="2014"/>
    <s v="September"/>
    <s v="Q3"/>
  </r>
  <r>
    <s v="LONG ISLANDS INC"/>
    <s v="ICE CUBES"/>
    <s v="Michael Jackson"/>
    <s v="AMERICAS"/>
    <x v="60"/>
    <n v="98236"/>
    <n v="2014"/>
    <s v="October"/>
    <s v="Q4"/>
  </r>
  <r>
    <s v="LONG ISLANDS INC"/>
    <s v="ICE CUBES"/>
    <s v="Michael Jackson"/>
    <s v="AMERICAS"/>
    <x v="78"/>
    <n v="13596"/>
    <n v="2014"/>
    <s v="November"/>
    <s v="Q4"/>
  </r>
  <r>
    <s v="LONG ISLANDS INC"/>
    <s v="ICE CUBES"/>
    <s v="Michael Jackson"/>
    <s v="AMERICAS"/>
    <x v="62"/>
    <n v="69865"/>
    <n v="2014"/>
    <s v="December"/>
    <s v="Q4"/>
  </r>
  <r>
    <s v="LONG ISLANDS INC"/>
    <s v="TONIC"/>
    <s v="Michael Jackson"/>
    <s v="AMERICAS"/>
    <x v="62"/>
    <n v="68789"/>
    <n v="2014"/>
    <s v="January"/>
    <s v="Q1"/>
  </r>
  <r>
    <s v="LONG ISLANDS INC"/>
    <s v="TONIC"/>
    <s v="Michael Jackson"/>
    <s v="AMERICAS"/>
    <x v="78"/>
    <n v="73642"/>
    <n v="2014"/>
    <s v="February"/>
    <s v="Q1"/>
  </r>
  <r>
    <s v="LONG ISLANDS INC"/>
    <s v="TONIC"/>
    <s v="Michael Jackson"/>
    <s v="AMERICAS"/>
    <x v="79"/>
    <n v="66623"/>
    <n v="2014"/>
    <s v="March"/>
    <s v="Q1"/>
  </r>
  <r>
    <s v="LONG ISLANDS INC"/>
    <s v="TONIC"/>
    <s v="Michael Jackson"/>
    <s v="AMERICAS"/>
    <x v="80"/>
    <n v="13406"/>
    <n v="2014"/>
    <s v="April"/>
    <s v="Q2"/>
  </r>
  <r>
    <s v="LONG ISLANDS INC"/>
    <s v="TONIC"/>
    <s v="Michael Jackson"/>
    <s v="AMERICAS"/>
    <x v="80"/>
    <n v="73954"/>
    <n v="2014"/>
    <s v="May"/>
    <s v="Q2"/>
  </r>
  <r>
    <s v="LONG ISLANDS INC"/>
    <s v="TONIC"/>
    <s v="Michael Jackson"/>
    <s v="AMERICAS"/>
    <x v="60"/>
    <n v="50936"/>
    <n v="2014"/>
    <s v="June"/>
    <s v="Q2"/>
  </r>
  <r>
    <s v="LONG ISLANDS INC"/>
    <s v="TONIC"/>
    <s v="Michael Jackson"/>
    <s v="AMERICAS"/>
    <x v="62"/>
    <n v="67831"/>
    <n v="2014"/>
    <s v="July"/>
    <s v="Q3"/>
  </r>
  <r>
    <s v="LONG ISLANDS INC"/>
    <s v="TONIC"/>
    <s v="Michael Jackson"/>
    <s v="AMERICAS"/>
    <x v="62"/>
    <n v="23441"/>
    <n v="2014"/>
    <s v="August"/>
    <s v="Q3"/>
  </r>
  <r>
    <s v="LONG ISLANDS INC"/>
    <s v="TONIC"/>
    <s v="Michael Jackson"/>
    <s v="AMERICAS"/>
    <x v="81"/>
    <n v="96007"/>
    <n v="2014"/>
    <s v="September"/>
    <s v="Q3"/>
  </r>
  <r>
    <s v="LONG ISLANDS INC"/>
    <s v="TONIC"/>
    <s v="Michael Jackson"/>
    <s v="AMERICAS"/>
    <x v="70"/>
    <n v="59524"/>
    <n v="2014"/>
    <s v="October"/>
    <s v="Q4"/>
  </r>
  <r>
    <s v="LONG ISLANDS INC"/>
    <s v="TONIC"/>
    <s v="Michael Jackson"/>
    <s v="AMERICAS"/>
    <x v="82"/>
    <n v="46244"/>
    <n v="2014"/>
    <s v="November"/>
    <s v="Q4"/>
  </r>
  <r>
    <s v="LONG ISLANDS INC"/>
    <s v="TONIC"/>
    <s v="Michael Jackson"/>
    <s v="AMERICAS"/>
    <x v="57"/>
    <n v="56864"/>
    <n v="2014"/>
    <s v="December"/>
    <s v="Q4"/>
  </r>
  <r>
    <s v="MOJITOS R US"/>
    <s v="SOFT DRINKS"/>
    <s v="Ian Wright"/>
    <s v="EUROPE"/>
    <x v="83"/>
    <n v="83675"/>
    <n v="2012"/>
    <s v="January"/>
    <s v="Q1"/>
  </r>
  <r>
    <s v="MOJITOS R US"/>
    <s v="SOFT DRINKS"/>
    <s v="Ian Wright"/>
    <s v="EUROPE"/>
    <x v="84"/>
    <n v="90717"/>
    <n v="2012"/>
    <s v="February"/>
    <s v="Q1"/>
  </r>
  <r>
    <s v="MOJITOS R US"/>
    <s v="SOFT DRINKS"/>
    <s v="Ian Wright"/>
    <s v="EUROPE"/>
    <x v="85"/>
    <n v="32553"/>
    <n v="2012"/>
    <s v="March"/>
    <s v="Q1"/>
  </r>
  <r>
    <s v="MOJITOS R US"/>
    <s v="SOFT DRINKS"/>
    <s v="Ian Wright"/>
    <s v="EUROPE"/>
    <x v="86"/>
    <n v="73667"/>
    <n v="2012"/>
    <s v="April"/>
    <s v="Q2"/>
  </r>
  <r>
    <s v="MOJITOS R US"/>
    <s v="SOFT DRINKS"/>
    <s v="Ian Wright"/>
    <s v="EUROPE"/>
    <x v="87"/>
    <n v="73163"/>
    <n v="2012"/>
    <s v="May"/>
    <s v="Q2"/>
  </r>
  <r>
    <s v="MOJITOS R US"/>
    <s v="SOFT DRINKS"/>
    <s v="Ian Wright"/>
    <s v="EUROPE"/>
    <x v="83"/>
    <n v="37683"/>
    <n v="2012"/>
    <s v="June"/>
    <s v="Q2"/>
  </r>
  <r>
    <s v="MOJITOS R US"/>
    <s v="SOFT DRINKS"/>
    <s v="Ian Wright"/>
    <s v="EUROPE"/>
    <x v="85"/>
    <n v="58639"/>
    <n v="2012"/>
    <s v="July"/>
    <s v="Q3"/>
  </r>
  <r>
    <s v="MOJITOS R US"/>
    <s v="SOFT DRINKS"/>
    <s v="Ian Wright"/>
    <s v="EUROPE"/>
    <x v="88"/>
    <n v="93159"/>
    <n v="2012"/>
    <s v="August"/>
    <s v="Q3"/>
  </r>
  <r>
    <s v="MOJITOS R US"/>
    <s v="SOFT DRINKS"/>
    <s v="Ian Wright"/>
    <s v="EUROPE"/>
    <x v="89"/>
    <n v="46788"/>
    <n v="2012"/>
    <s v="September"/>
    <s v="Q3"/>
  </r>
  <r>
    <s v="MOJITOS R US"/>
    <s v="SOFT DRINKS"/>
    <s v="Ian Wright"/>
    <s v="EUROPE"/>
    <x v="90"/>
    <n v="74557"/>
    <n v="2012"/>
    <s v="October"/>
    <s v="Q4"/>
  </r>
  <r>
    <s v="MOJITOS R US"/>
    <s v="SOFT DRINKS"/>
    <s v="Ian Wright"/>
    <s v="EUROPE"/>
    <x v="91"/>
    <n v="12429"/>
    <n v="2012"/>
    <s v="November"/>
    <s v="Q4"/>
  </r>
  <r>
    <s v="MOJITOS R US"/>
    <s v="SOFT DRINKS"/>
    <s v="Ian Wright"/>
    <s v="EUROPE"/>
    <x v="92"/>
    <n v="65052"/>
    <n v="2012"/>
    <s v="December"/>
    <s v="Q4"/>
  </r>
  <r>
    <s v="MOJITOS R US"/>
    <s v="BOTTLES"/>
    <s v="Ian Wright"/>
    <s v="EUROPE"/>
    <x v="90"/>
    <n v="56502"/>
    <n v="2012"/>
    <s v="January"/>
    <s v="Q1"/>
  </r>
  <r>
    <s v="MOJITOS R US"/>
    <s v="BOTTLES"/>
    <s v="Ian Wright"/>
    <s v="EUROPE"/>
    <x v="93"/>
    <n v="59828"/>
    <n v="2012"/>
    <s v="February"/>
    <s v="Q1"/>
  </r>
  <r>
    <s v="MOJITOS R US"/>
    <s v="BOTTLES"/>
    <s v="Ian Wright"/>
    <s v="EUROPE"/>
    <x v="94"/>
    <n v="20650"/>
    <n v="2012"/>
    <s v="March"/>
    <s v="Q1"/>
  </r>
  <r>
    <s v="MOJITOS R US"/>
    <s v="BOTTLES"/>
    <s v="Ian Wright"/>
    <s v="EUROPE"/>
    <x v="95"/>
    <n v="38999"/>
    <n v="2012"/>
    <s v="April"/>
    <s v="Q2"/>
  </r>
  <r>
    <s v="MOJITOS R US"/>
    <s v="BOTTLES"/>
    <s v="Ian Wright"/>
    <s v="EUROPE"/>
    <x v="96"/>
    <n v="51708"/>
    <n v="2012"/>
    <s v="May"/>
    <s v="Q2"/>
  </r>
  <r>
    <s v="MOJITOS R US"/>
    <s v="BOTTLES"/>
    <s v="Ian Wright"/>
    <s v="EUROPE"/>
    <x v="97"/>
    <n v="94904"/>
    <n v="2012"/>
    <s v="June"/>
    <s v="Q2"/>
  </r>
  <r>
    <s v="MOJITOS R US"/>
    <s v="BOTTLES"/>
    <s v="Ian Wright"/>
    <s v="EUROPE"/>
    <x v="98"/>
    <n v="44262"/>
    <n v="2012"/>
    <s v="July"/>
    <s v="Q3"/>
  </r>
  <r>
    <s v="MOJITOS R US"/>
    <s v="BOTTLES"/>
    <s v="Ian Wright"/>
    <s v="EUROPE"/>
    <x v="99"/>
    <n v="35958"/>
    <n v="2012"/>
    <s v="August"/>
    <s v="Q3"/>
  </r>
  <r>
    <s v="MOJITOS R US"/>
    <s v="BOTTLES"/>
    <s v="Ian Wright"/>
    <s v="EUROPE"/>
    <x v="100"/>
    <n v="20830"/>
    <n v="2012"/>
    <s v="September"/>
    <s v="Q3"/>
  </r>
  <r>
    <s v="MOJITOS R US"/>
    <s v="BOTTLES"/>
    <s v="Ian Wright"/>
    <s v="EUROPE"/>
    <x v="101"/>
    <n v="99220"/>
    <n v="2012"/>
    <s v="October"/>
    <s v="Q4"/>
  </r>
  <r>
    <s v="MOJITOS R US"/>
    <s v="BOTTLES"/>
    <s v="Ian Wright"/>
    <s v="EUROPE"/>
    <x v="102"/>
    <n v="84818"/>
    <n v="2012"/>
    <s v="November"/>
    <s v="Q4"/>
  </r>
  <r>
    <s v="MOJITOS R US"/>
    <s v="BOTTLES"/>
    <s v="Ian Wright"/>
    <s v="EUROPE"/>
    <x v="103"/>
    <n v="64078"/>
    <n v="2012"/>
    <s v="December"/>
    <s v="Q4"/>
  </r>
  <r>
    <s v="MOJITOS R US"/>
    <s v="ICE CUBES"/>
    <s v="Ian Wright"/>
    <s v="EUROPE"/>
    <x v="90"/>
    <n v="45210"/>
    <n v="2012"/>
    <s v="January"/>
    <s v="Q1"/>
  </r>
  <r>
    <s v="MOJITOS R US"/>
    <s v="ICE CUBES"/>
    <s v="Ian Wright"/>
    <s v="EUROPE"/>
    <x v="90"/>
    <n v="40833"/>
    <n v="2012"/>
    <s v="February"/>
    <s v="Q1"/>
  </r>
  <r>
    <s v="MOJITOS R US"/>
    <s v="ICE CUBES"/>
    <s v="Ian Wright"/>
    <s v="EUROPE"/>
    <x v="88"/>
    <n v="47084"/>
    <n v="2012"/>
    <s v="March"/>
    <s v="Q1"/>
  </r>
  <r>
    <s v="MOJITOS R US"/>
    <s v="ICE CUBES"/>
    <s v="Ian Wright"/>
    <s v="EUROPE"/>
    <x v="104"/>
    <n v="29549"/>
    <n v="2012"/>
    <s v="April"/>
    <s v="Q2"/>
  </r>
  <r>
    <s v="MOJITOS R US"/>
    <s v="ICE CUBES"/>
    <s v="Ian Wright"/>
    <s v="EUROPE"/>
    <x v="105"/>
    <n v="79534"/>
    <n v="2012"/>
    <s v="May"/>
    <s v="Q2"/>
  </r>
  <r>
    <s v="MOJITOS R US"/>
    <s v="ICE CUBES"/>
    <s v="Ian Wright"/>
    <s v="EUROPE"/>
    <x v="105"/>
    <n v="43380"/>
    <n v="2012"/>
    <s v="June"/>
    <s v="Q2"/>
  </r>
  <r>
    <s v="MOJITOS R US"/>
    <s v="ICE CUBES"/>
    <s v="Ian Wright"/>
    <s v="EUROPE"/>
    <x v="106"/>
    <n v="94652"/>
    <n v="2012"/>
    <s v="July"/>
    <s v="Q3"/>
  </r>
  <r>
    <s v="MOJITOS R US"/>
    <s v="ICE CUBES"/>
    <s v="Ian Wright"/>
    <s v="EUROPE"/>
    <x v="107"/>
    <n v="74024"/>
    <n v="2012"/>
    <s v="August"/>
    <s v="Q3"/>
  </r>
  <r>
    <s v="MOJITOS R US"/>
    <s v="ICE CUBES"/>
    <s v="Ian Wright"/>
    <s v="EUROPE"/>
    <x v="108"/>
    <n v="33031"/>
    <n v="2012"/>
    <s v="September"/>
    <s v="Q3"/>
  </r>
  <r>
    <s v="MOJITOS R US"/>
    <s v="ICE CUBES"/>
    <s v="Ian Wright"/>
    <s v="EUROPE"/>
    <x v="90"/>
    <n v="40118"/>
    <n v="2012"/>
    <s v="October"/>
    <s v="Q4"/>
  </r>
  <r>
    <s v="MOJITOS R US"/>
    <s v="ICE CUBES"/>
    <s v="Ian Wright"/>
    <s v="EUROPE"/>
    <x v="109"/>
    <n v="21680"/>
    <n v="2012"/>
    <s v="November"/>
    <s v="Q4"/>
  </r>
  <r>
    <s v="MOJITOS R US"/>
    <s v="ICE CUBES"/>
    <s v="Ian Wright"/>
    <s v="EUROPE"/>
    <x v="110"/>
    <n v="61386"/>
    <n v="2012"/>
    <s v="December"/>
    <s v="Q4"/>
  </r>
  <r>
    <s v="MOJITOS R US"/>
    <s v="TONIC"/>
    <s v="Ian Wright"/>
    <s v="EUROPE"/>
    <x v="91"/>
    <n v="30583"/>
    <n v="2012"/>
    <s v="January"/>
    <s v="Q1"/>
  </r>
  <r>
    <s v="MOJITOS R US"/>
    <s v="TONIC"/>
    <s v="Ian Wright"/>
    <s v="EUROPE"/>
    <x v="101"/>
    <n v="70994"/>
    <n v="2012"/>
    <s v="February"/>
    <s v="Q1"/>
  </r>
  <r>
    <s v="MOJITOS R US"/>
    <s v="TONIC"/>
    <s v="Ian Wright"/>
    <s v="EUROPE"/>
    <x v="85"/>
    <n v="12816"/>
    <n v="2012"/>
    <s v="March"/>
    <s v="Q1"/>
  </r>
  <r>
    <s v="MOJITOS R US"/>
    <s v="TONIC"/>
    <s v="Ian Wright"/>
    <s v="EUROPE"/>
    <x v="105"/>
    <n v="36790"/>
    <n v="2012"/>
    <s v="April"/>
    <s v="Q2"/>
  </r>
  <r>
    <s v="MOJITOS R US"/>
    <s v="TONIC"/>
    <s v="Ian Wright"/>
    <s v="EUROPE"/>
    <x v="111"/>
    <n v="99542"/>
    <n v="2012"/>
    <s v="May"/>
    <s v="Q2"/>
  </r>
  <r>
    <s v="MOJITOS R US"/>
    <s v="TONIC"/>
    <s v="Ian Wright"/>
    <s v="EUROPE"/>
    <x v="112"/>
    <n v="99202"/>
    <n v="2012"/>
    <s v="June"/>
    <s v="Q2"/>
  </r>
  <r>
    <s v="MOJITOS R US"/>
    <s v="TONIC"/>
    <s v="Ian Wright"/>
    <s v="EUROPE"/>
    <x v="112"/>
    <n v="49713"/>
    <n v="2012"/>
    <s v="July"/>
    <s v="Q3"/>
  </r>
  <r>
    <s v="MOJITOS R US"/>
    <s v="TONIC"/>
    <s v="Ian Wright"/>
    <s v="EUROPE"/>
    <x v="109"/>
    <n v="31876"/>
    <n v="2012"/>
    <s v="August"/>
    <s v="Q3"/>
  </r>
  <r>
    <s v="MOJITOS R US"/>
    <s v="TONIC"/>
    <s v="Ian Wright"/>
    <s v="EUROPE"/>
    <x v="113"/>
    <n v="74697"/>
    <n v="2012"/>
    <s v="September"/>
    <s v="Q3"/>
  </r>
  <r>
    <s v="MOJITOS R US"/>
    <s v="TONIC"/>
    <s v="Ian Wright"/>
    <s v="EUROPE"/>
    <x v="114"/>
    <n v="24499"/>
    <n v="2012"/>
    <s v="October"/>
    <s v="Q4"/>
  </r>
  <r>
    <s v="MOJITOS R US"/>
    <s v="TONIC"/>
    <s v="Ian Wright"/>
    <s v="EUROPE"/>
    <x v="103"/>
    <n v="39431"/>
    <n v="2012"/>
    <s v="November"/>
    <s v="Q4"/>
  </r>
  <r>
    <s v="MOJITOS R US"/>
    <s v="TONIC"/>
    <s v="Ian Wright"/>
    <s v="EUROPE"/>
    <x v="85"/>
    <n v="79633"/>
    <n v="2012"/>
    <s v="December"/>
    <s v="Q4"/>
  </r>
  <r>
    <s v="MOJITOS R US"/>
    <s v="SOFT DRINKS"/>
    <s v="Ian Wright"/>
    <s v="EUROPE"/>
    <x v="115"/>
    <n v="94828"/>
    <n v="2013"/>
    <s v="January"/>
    <s v="Q1"/>
  </r>
  <r>
    <s v="MOJITOS R US"/>
    <s v="SOFT DRINKS"/>
    <s v="Ian Wright"/>
    <s v="EUROPE"/>
    <x v="39"/>
    <n v="60100"/>
    <n v="2013"/>
    <s v="February"/>
    <s v="Q1"/>
  </r>
  <r>
    <s v="MOJITOS R US"/>
    <s v="SOFT DRINKS"/>
    <s v="Ian Wright"/>
    <s v="EUROPE"/>
    <x v="116"/>
    <n v="88305"/>
    <n v="2013"/>
    <s v="March"/>
    <s v="Q1"/>
  </r>
  <r>
    <s v="MOJITOS R US"/>
    <s v="SOFT DRINKS"/>
    <s v="Ian Wright"/>
    <s v="EUROPE"/>
    <x v="117"/>
    <n v="76717"/>
    <n v="2013"/>
    <s v="April"/>
    <s v="Q2"/>
  </r>
  <r>
    <s v="MOJITOS R US"/>
    <s v="SOFT DRINKS"/>
    <s v="Ian Wright"/>
    <s v="EUROPE"/>
    <x v="118"/>
    <n v="44577"/>
    <n v="2013"/>
    <s v="May"/>
    <s v="Q2"/>
  </r>
  <r>
    <s v="MOJITOS R US"/>
    <s v="SOFT DRINKS"/>
    <s v="Ian Wright"/>
    <s v="EUROPE"/>
    <x v="119"/>
    <n v="58514"/>
    <n v="2013"/>
    <s v="June"/>
    <s v="Q2"/>
  </r>
  <r>
    <s v="MOJITOS R US"/>
    <s v="SOFT DRINKS"/>
    <s v="Ian Wright"/>
    <s v="EUROPE"/>
    <x v="120"/>
    <n v="33853"/>
    <n v="2013"/>
    <s v="July"/>
    <s v="Q3"/>
  </r>
  <r>
    <s v="MOJITOS R US"/>
    <s v="SOFT DRINKS"/>
    <s v="Ian Wright"/>
    <s v="EUROPE"/>
    <x v="121"/>
    <n v="32024"/>
    <n v="2013"/>
    <s v="August"/>
    <s v="Q3"/>
  </r>
  <r>
    <s v="MOJITOS R US"/>
    <s v="SOFT DRINKS"/>
    <s v="Ian Wright"/>
    <s v="EUROPE"/>
    <x v="116"/>
    <n v="76134"/>
    <n v="2013"/>
    <s v="September"/>
    <s v="Q3"/>
  </r>
  <r>
    <s v="MOJITOS R US"/>
    <s v="SOFT DRINKS"/>
    <s v="Ian Wright"/>
    <s v="EUROPE"/>
    <x v="41"/>
    <n v="10907"/>
    <n v="2013"/>
    <s v="October"/>
    <s v="Q4"/>
  </r>
  <r>
    <s v="MOJITOS R US"/>
    <s v="SOFT DRINKS"/>
    <s v="Ian Wright"/>
    <s v="EUROPE"/>
    <x v="41"/>
    <n v="62211"/>
    <n v="2013"/>
    <s v="November"/>
    <s v="Q4"/>
  </r>
  <r>
    <s v="MOJITOS R US"/>
    <s v="SOFT DRINKS"/>
    <s v="Ian Wright"/>
    <s v="EUROPE"/>
    <x v="122"/>
    <n v="78877"/>
    <n v="2013"/>
    <s v="December"/>
    <s v="Q4"/>
  </r>
  <r>
    <s v="MOJITOS R US"/>
    <s v="BOTTLES"/>
    <s v="Ian Wright"/>
    <s v="EUROPE"/>
    <x v="123"/>
    <n v="49374"/>
    <n v="2013"/>
    <s v="January"/>
    <s v="Q1"/>
  </r>
  <r>
    <s v="MOJITOS R US"/>
    <s v="BOTTLES"/>
    <s v="Ian Wright"/>
    <s v="EUROPE"/>
    <x v="124"/>
    <n v="51980"/>
    <n v="2013"/>
    <s v="February"/>
    <s v="Q1"/>
  </r>
  <r>
    <s v="MOJITOS R US"/>
    <s v="BOTTLES"/>
    <s v="Ian Wright"/>
    <s v="EUROPE"/>
    <x v="49"/>
    <n v="30241"/>
    <n v="2013"/>
    <s v="March"/>
    <s v="Q1"/>
  </r>
  <r>
    <s v="MOJITOS R US"/>
    <s v="BOTTLES"/>
    <s v="Ian Wright"/>
    <s v="EUROPE"/>
    <x v="125"/>
    <n v="92995"/>
    <n v="2013"/>
    <s v="April"/>
    <s v="Q2"/>
  </r>
  <r>
    <s v="MOJITOS R US"/>
    <s v="BOTTLES"/>
    <s v="Ian Wright"/>
    <s v="EUROPE"/>
    <x v="126"/>
    <n v="20003"/>
    <n v="2013"/>
    <s v="May"/>
    <s v="Q2"/>
  </r>
  <r>
    <s v="MOJITOS R US"/>
    <s v="BOTTLES"/>
    <s v="Ian Wright"/>
    <s v="EUROPE"/>
    <x v="47"/>
    <n v="48722"/>
    <n v="2013"/>
    <s v="June"/>
    <s v="Q2"/>
  </r>
  <r>
    <s v="MOJITOS R US"/>
    <s v="BOTTLES"/>
    <s v="Ian Wright"/>
    <s v="EUROPE"/>
    <x v="127"/>
    <n v="48516"/>
    <n v="2013"/>
    <s v="July"/>
    <s v="Q3"/>
  </r>
  <r>
    <s v="MOJITOS R US"/>
    <s v="BOTTLES"/>
    <s v="Ian Wright"/>
    <s v="EUROPE"/>
    <x v="128"/>
    <n v="71360"/>
    <n v="2013"/>
    <s v="August"/>
    <s v="Q3"/>
  </r>
  <r>
    <s v="MOJITOS R US"/>
    <s v="BOTTLES"/>
    <s v="Ian Wright"/>
    <s v="EUROPE"/>
    <x v="47"/>
    <n v="59935"/>
    <n v="2013"/>
    <s v="September"/>
    <s v="Q3"/>
  </r>
  <r>
    <s v="MOJITOS R US"/>
    <s v="BOTTLES"/>
    <s v="Ian Wright"/>
    <s v="EUROPE"/>
    <x v="129"/>
    <n v="38185"/>
    <n v="2013"/>
    <s v="October"/>
    <s v="Q4"/>
  </r>
  <r>
    <s v="MOJITOS R US"/>
    <s v="BOTTLES"/>
    <s v="Ian Wright"/>
    <s v="EUROPE"/>
    <x v="39"/>
    <n v="18760"/>
    <n v="2013"/>
    <s v="November"/>
    <s v="Q4"/>
  </r>
  <r>
    <s v="MOJITOS R US"/>
    <s v="BOTTLES"/>
    <s v="Ian Wright"/>
    <s v="EUROPE"/>
    <x v="130"/>
    <n v="49119"/>
    <n v="2013"/>
    <s v="December"/>
    <s v="Q4"/>
  </r>
  <r>
    <s v="MOJITOS R US"/>
    <s v="ICE CUBES"/>
    <s v="Ian Wright"/>
    <s v="EUROPE"/>
    <x v="39"/>
    <n v="59513"/>
    <n v="2013"/>
    <s v="January"/>
    <s v="Q1"/>
  </r>
  <r>
    <s v="MOJITOS R US"/>
    <s v="ICE CUBES"/>
    <s v="Ian Wright"/>
    <s v="EUROPE"/>
    <x v="131"/>
    <n v="51073"/>
    <n v="2013"/>
    <s v="February"/>
    <s v="Q1"/>
  </r>
  <r>
    <s v="MOJITOS R US"/>
    <s v="ICE CUBES"/>
    <s v="Ian Wright"/>
    <s v="EUROPE"/>
    <x v="132"/>
    <n v="76414"/>
    <n v="2013"/>
    <s v="March"/>
    <s v="Q1"/>
  </r>
  <r>
    <s v="MOJITOS R US"/>
    <s v="ICE CUBES"/>
    <s v="Ian Wright"/>
    <s v="EUROPE"/>
    <x v="133"/>
    <n v="18703"/>
    <n v="2013"/>
    <s v="April"/>
    <s v="Q2"/>
  </r>
  <r>
    <s v="MOJITOS R US"/>
    <s v="ICE CUBES"/>
    <s v="Ian Wright"/>
    <s v="EUROPE"/>
    <x v="130"/>
    <n v="63177"/>
    <n v="2013"/>
    <s v="May"/>
    <s v="Q2"/>
  </r>
  <r>
    <s v="MOJITOS R US"/>
    <s v="ICE CUBES"/>
    <s v="Ian Wright"/>
    <s v="EUROPE"/>
    <x v="32"/>
    <n v="49326"/>
    <n v="2013"/>
    <s v="June"/>
    <s v="Q2"/>
  </r>
  <r>
    <s v="MOJITOS R US"/>
    <s v="ICE CUBES"/>
    <s v="Ian Wright"/>
    <s v="EUROPE"/>
    <x v="32"/>
    <n v="46446"/>
    <n v="2013"/>
    <s v="July"/>
    <s v="Q3"/>
  </r>
  <r>
    <s v="MOJITOS R US"/>
    <s v="ICE CUBES"/>
    <s v="Ian Wright"/>
    <s v="EUROPE"/>
    <x v="32"/>
    <n v="67999"/>
    <n v="2013"/>
    <s v="August"/>
    <s v="Q3"/>
  </r>
  <r>
    <s v="MOJITOS R US"/>
    <s v="ICE CUBES"/>
    <s v="Ian Wright"/>
    <s v="EUROPE"/>
    <x v="32"/>
    <n v="70863"/>
    <n v="2013"/>
    <s v="September"/>
    <s v="Q3"/>
  </r>
  <r>
    <s v="MOJITOS R US"/>
    <s v="ICE CUBES"/>
    <s v="Ian Wright"/>
    <s v="EUROPE"/>
    <x v="32"/>
    <n v="43560"/>
    <n v="2013"/>
    <s v="October"/>
    <s v="Q4"/>
  </r>
  <r>
    <s v="MOJITOS R US"/>
    <s v="ICE CUBES"/>
    <s v="Ian Wright"/>
    <s v="EUROPE"/>
    <x v="32"/>
    <n v="53093"/>
    <n v="2013"/>
    <s v="November"/>
    <s v="Q4"/>
  </r>
  <r>
    <s v="MOJITOS R US"/>
    <s v="ICE CUBES"/>
    <s v="Ian Wright"/>
    <s v="EUROPE"/>
    <x v="32"/>
    <n v="80766"/>
    <n v="2013"/>
    <s v="December"/>
    <s v="Q4"/>
  </r>
  <r>
    <s v="MOJITOS R US"/>
    <s v="TONIC"/>
    <s v="Ian Wright"/>
    <s v="EUROPE"/>
    <x v="32"/>
    <n v="65694"/>
    <n v="2013"/>
    <s v="January"/>
    <s v="Q1"/>
  </r>
  <r>
    <s v="MOJITOS R US"/>
    <s v="TONIC"/>
    <s v="Ian Wright"/>
    <s v="EUROPE"/>
    <x v="32"/>
    <n v="21039"/>
    <n v="2013"/>
    <s v="February"/>
    <s v="Q1"/>
  </r>
  <r>
    <s v="MOJITOS R US"/>
    <s v="TONIC"/>
    <s v="Ian Wright"/>
    <s v="EUROPE"/>
    <x v="32"/>
    <n v="50156"/>
    <n v="2013"/>
    <s v="March"/>
    <s v="Q1"/>
  </r>
  <r>
    <s v="MOJITOS R US"/>
    <s v="TONIC"/>
    <s v="Ian Wright"/>
    <s v="EUROPE"/>
    <x v="42"/>
    <n v="84912"/>
    <n v="2013"/>
    <s v="April"/>
    <s v="Q2"/>
  </r>
  <r>
    <s v="MOJITOS R US"/>
    <s v="TONIC"/>
    <s v="Ian Wright"/>
    <s v="EUROPE"/>
    <x v="42"/>
    <n v="73803"/>
    <n v="2013"/>
    <s v="May"/>
    <s v="Q2"/>
  </r>
  <r>
    <s v="MOJITOS R US"/>
    <s v="TONIC"/>
    <s v="Ian Wright"/>
    <s v="EUROPE"/>
    <x v="42"/>
    <n v="96690"/>
    <n v="2013"/>
    <s v="June"/>
    <s v="Q2"/>
  </r>
  <r>
    <s v="MOJITOS R US"/>
    <s v="TONIC"/>
    <s v="Ian Wright"/>
    <s v="EUROPE"/>
    <x v="42"/>
    <n v="25984"/>
    <n v="2013"/>
    <s v="July"/>
    <s v="Q3"/>
  </r>
  <r>
    <s v="MOJITOS R US"/>
    <s v="TONIC"/>
    <s v="Ian Wright"/>
    <s v="EUROPE"/>
    <x v="42"/>
    <n v="17186"/>
    <n v="2013"/>
    <s v="August"/>
    <s v="Q3"/>
  </r>
  <r>
    <s v="MOJITOS R US"/>
    <s v="TONIC"/>
    <s v="Ian Wright"/>
    <s v="EUROPE"/>
    <x v="42"/>
    <n v="74291"/>
    <n v="2013"/>
    <s v="September"/>
    <s v="Q3"/>
  </r>
  <r>
    <s v="MOJITOS R US"/>
    <s v="TONIC"/>
    <s v="Ian Wright"/>
    <s v="EUROPE"/>
    <x v="42"/>
    <n v="90448"/>
    <n v="2013"/>
    <s v="October"/>
    <s v="Q4"/>
  </r>
  <r>
    <s v="MOJITOS R US"/>
    <s v="TONIC"/>
    <s v="Ian Wright"/>
    <s v="EUROPE"/>
    <x v="129"/>
    <n v="83252"/>
    <n v="2013"/>
    <s v="November"/>
    <s v="Q4"/>
  </r>
  <r>
    <s v="MOJITOS R US"/>
    <s v="TONIC"/>
    <s v="Ian Wright"/>
    <s v="EUROPE"/>
    <x v="134"/>
    <n v="61504"/>
    <n v="2013"/>
    <s v="December"/>
    <s v="Q4"/>
  </r>
  <r>
    <s v="MOJITOS R US"/>
    <s v="SOFT DRINKS"/>
    <s v="Ian Wright"/>
    <s v="EUROPE"/>
    <x v="135"/>
    <n v="65422"/>
    <n v="2014"/>
    <s v="January"/>
    <s v="Q1"/>
  </r>
  <r>
    <s v="MOJITOS R US"/>
    <s v="SOFT DRINKS"/>
    <s v="Ian Wright"/>
    <s v="EUROPE"/>
    <x v="136"/>
    <n v="20045"/>
    <n v="2014"/>
    <s v="February"/>
    <s v="Q1"/>
  </r>
  <r>
    <s v="MOJITOS R US"/>
    <s v="SOFT DRINKS"/>
    <s v="Ian Wright"/>
    <s v="EUROPE"/>
    <x v="63"/>
    <n v="96375"/>
    <n v="2014"/>
    <s v="March"/>
    <s v="Q1"/>
  </r>
  <r>
    <s v="MOJITOS R US"/>
    <s v="SOFT DRINKS"/>
    <s v="Ian Wright"/>
    <s v="EUROPE"/>
    <x v="137"/>
    <n v="72127"/>
    <n v="2014"/>
    <s v="April"/>
    <s v="Q2"/>
  </r>
  <r>
    <s v="MOJITOS R US"/>
    <s v="SOFT DRINKS"/>
    <s v="Ian Wright"/>
    <s v="EUROPE"/>
    <x v="138"/>
    <n v="40332"/>
    <n v="2014"/>
    <s v="May"/>
    <s v="Q2"/>
  </r>
  <r>
    <s v="MOJITOS R US"/>
    <s v="SOFT DRINKS"/>
    <s v="Ian Wright"/>
    <s v="EUROPE"/>
    <x v="54"/>
    <n v="67602"/>
    <n v="2014"/>
    <s v="June"/>
    <s v="Q2"/>
  </r>
  <r>
    <s v="MOJITOS R US"/>
    <s v="SOFT DRINKS"/>
    <s v="Ian Wright"/>
    <s v="EUROPE"/>
    <x v="54"/>
    <n v="23829"/>
    <n v="2014"/>
    <s v="July"/>
    <s v="Q3"/>
  </r>
  <r>
    <s v="MOJITOS R US"/>
    <s v="SOFT DRINKS"/>
    <s v="Ian Wright"/>
    <s v="EUROPE"/>
    <x v="139"/>
    <n v="18896"/>
    <n v="2014"/>
    <s v="August"/>
    <s v="Q3"/>
  </r>
  <r>
    <s v="MOJITOS R US"/>
    <s v="SOFT DRINKS"/>
    <s v="Ian Wright"/>
    <s v="EUROPE"/>
    <x v="140"/>
    <n v="31000"/>
    <n v="2014"/>
    <s v="September"/>
    <s v="Q3"/>
  </r>
  <r>
    <s v="MOJITOS R US"/>
    <s v="SOFT DRINKS"/>
    <s v="Ian Wright"/>
    <s v="EUROPE"/>
    <x v="72"/>
    <n v="86890"/>
    <n v="2014"/>
    <s v="October"/>
    <s v="Q4"/>
  </r>
  <r>
    <s v="MOJITOS R US"/>
    <s v="SOFT DRINKS"/>
    <s v="Ian Wright"/>
    <s v="EUROPE"/>
    <x v="141"/>
    <n v="33365"/>
    <n v="2014"/>
    <s v="November"/>
    <s v="Q4"/>
  </r>
  <r>
    <s v="MOJITOS R US"/>
    <s v="SOFT DRINKS"/>
    <s v="Ian Wright"/>
    <s v="EUROPE"/>
    <x v="142"/>
    <n v="70074"/>
    <n v="2014"/>
    <s v="December"/>
    <s v="Q4"/>
  </r>
  <r>
    <s v="MOJITOS R US"/>
    <s v="BOTTLES"/>
    <s v="Ian Wright"/>
    <s v="EUROPE"/>
    <x v="64"/>
    <n v="95980"/>
    <n v="2014"/>
    <s v="January"/>
    <s v="Q1"/>
  </r>
  <r>
    <s v="MOJITOS R US"/>
    <s v="BOTTLES"/>
    <s v="Ian Wright"/>
    <s v="EUROPE"/>
    <x v="143"/>
    <n v="23025"/>
    <n v="2014"/>
    <s v="February"/>
    <s v="Q1"/>
  </r>
  <r>
    <s v="MOJITOS R US"/>
    <s v="BOTTLES"/>
    <s v="Ian Wright"/>
    <s v="EUROPE"/>
    <x v="69"/>
    <n v="94259"/>
    <n v="2014"/>
    <s v="March"/>
    <s v="Q1"/>
  </r>
  <r>
    <s v="MOJITOS R US"/>
    <s v="BOTTLES"/>
    <s v="Ian Wright"/>
    <s v="EUROPE"/>
    <x v="144"/>
    <n v="31522"/>
    <n v="2014"/>
    <s v="April"/>
    <s v="Q2"/>
  </r>
  <r>
    <s v="MOJITOS R US"/>
    <s v="BOTTLES"/>
    <s v="Ian Wright"/>
    <s v="EUROPE"/>
    <x v="145"/>
    <n v="86046"/>
    <n v="2014"/>
    <s v="May"/>
    <s v="Q2"/>
  </r>
  <r>
    <s v="MOJITOS R US"/>
    <s v="BOTTLES"/>
    <s v="Ian Wright"/>
    <s v="EUROPE"/>
    <x v="146"/>
    <n v="41167"/>
    <n v="2014"/>
    <s v="June"/>
    <s v="Q2"/>
  </r>
  <r>
    <s v="MOJITOS R US"/>
    <s v="BOTTLES"/>
    <s v="Ian Wright"/>
    <s v="EUROPE"/>
    <x v="147"/>
    <n v="48025"/>
    <n v="2014"/>
    <s v="July"/>
    <s v="Q3"/>
  </r>
  <r>
    <s v="MOJITOS R US"/>
    <s v="BOTTLES"/>
    <s v="Ian Wright"/>
    <s v="EUROPE"/>
    <x v="146"/>
    <n v="26961"/>
    <n v="2014"/>
    <s v="August"/>
    <s v="Q3"/>
  </r>
  <r>
    <s v="MOJITOS R US"/>
    <s v="BOTTLES"/>
    <s v="Ian Wright"/>
    <s v="EUROPE"/>
    <x v="70"/>
    <n v="85681"/>
    <n v="2014"/>
    <s v="September"/>
    <s v="Q3"/>
  </r>
  <r>
    <s v="MOJITOS R US"/>
    <s v="BOTTLES"/>
    <s v="Ian Wright"/>
    <s v="EUROPE"/>
    <x v="148"/>
    <n v="72707"/>
    <n v="2014"/>
    <s v="October"/>
    <s v="Q4"/>
  </r>
  <r>
    <s v="MOJITOS R US"/>
    <s v="BOTTLES"/>
    <s v="Ian Wright"/>
    <s v="EUROPE"/>
    <x v="64"/>
    <n v="25296"/>
    <n v="2014"/>
    <s v="November"/>
    <s v="Q4"/>
  </r>
  <r>
    <s v="MOJITOS R US"/>
    <s v="BOTTLES"/>
    <s v="Ian Wright"/>
    <s v="EUROPE"/>
    <x v="54"/>
    <n v="72571"/>
    <n v="2014"/>
    <s v="December"/>
    <s v="Q4"/>
  </r>
  <r>
    <s v="MOJITOS R US"/>
    <s v="ICE CUBES"/>
    <s v="Ian Wright"/>
    <s v="EUROPE"/>
    <x v="142"/>
    <n v="67236"/>
    <n v="2014"/>
    <s v="January"/>
    <s v="Q1"/>
  </r>
  <r>
    <s v="MOJITOS R US"/>
    <s v="ICE CUBES"/>
    <s v="Ian Wright"/>
    <s v="EUROPE"/>
    <x v="55"/>
    <n v="31745"/>
    <n v="2014"/>
    <s v="February"/>
    <s v="Q1"/>
  </r>
  <r>
    <s v="MOJITOS R US"/>
    <s v="ICE CUBES"/>
    <s v="Ian Wright"/>
    <s v="EUROPE"/>
    <x v="78"/>
    <n v="16973"/>
    <n v="2014"/>
    <s v="March"/>
    <s v="Q1"/>
  </r>
  <r>
    <s v="MOJITOS R US"/>
    <s v="ICE CUBES"/>
    <s v="Ian Wright"/>
    <s v="EUROPE"/>
    <x v="149"/>
    <n v="10282"/>
    <n v="2014"/>
    <s v="April"/>
    <s v="Q2"/>
  </r>
  <r>
    <s v="MOJITOS R US"/>
    <s v="ICE CUBES"/>
    <s v="Ian Wright"/>
    <s v="EUROPE"/>
    <x v="149"/>
    <n v="88743"/>
    <n v="2014"/>
    <s v="May"/>
    <s v="Q2"/>
  </r>
  <r>
    <s v="MOJITOS R US"/>
    <s v="ICE CUBES"/>
    <s v="Ian Wright"/>
    <s v="EUROPE"/>
    <x v="149"/>
    <n v="46628"/>
    <n v="2014"/>
    <s v="June"/>
    <s v="Q2"/>
  </r>
  <r>
    <s v="MOJITOS R US"/>
    <s v="ICE CUBES"/>
    <s v="Ian Wright"/>
    <s v="EUROPE"/>
    <x v="149"/>
    <n v="17366"/>
    <n v="2014"/>
    <s v="July"/>
    <s v="Q3"/>
  </r>
  <r>
    <s v="MOJITOS R US"/>
    <s v="ICE CUBES"/>
    <s v="Ian Wright"/>
    <s v="EUROPE"/>
    <x v="149"/>
    <n v="38089"/>
    <n v="2014"/>
    <s v="August"/>
    <s v="Q3"/>
  </r>
  <r>
    <s v="MOJITOS R US"/>
    <s v="ICE CUBES"/>
    <s v="Ian Wright"/>
    <s v="EUROPE"/>
    <x v="149"/>
    <n v="89809"/>
    <n v="2014"/>
    <s v="September"/>
    <s v="Q3"/>
  </r>
  <r>
    <s v="MOJITOS R US"/>
    <s v="ICE CUBES"/>
    <s v="Ian Wright"/>
    <s v="EUROPE"/>
    <x v="149"/>
    <n v="97708"/>
    <n v="2014"/>
    <s v="October"/>
    <s v="Q4"/>
  </r>
  <r>
    <s v="MOJITOS R US"/>
    <s v="ICE CUBES"/>
    <s v="Ian Wright"/>
    <s v="EUROPE"/>
    <x v="149"/>
    <n v="94596"/>
    <n v="2014"/>
    <s v="November"/>
    <s v="Q4"/>
  </r>
  <r>
    <s v="MOJITOS R US"/>
    <s v="ICE CUBES"/>
    <s v="Ian Wright"/>
    <s v="EUROPE"/>
    <x v="149"/>
    <n v="30900"/>
    <n v="2014"/>
    <s v="December"/>
    <s v="Q4"/>
  </r>
  <r>
    <s v="MOJITOS R US"/>
    <s v="TONIC"/>
    <s v="Ian Wright"/>
    <s v="EUROPE"/>
    <x v="149"/>
    <n v="82903"/>
    <n v="2014"/>
    <s v="January"/>
    <s v="Q1"/>
  </r>
  <r>
    <s v="MOJITOS R US"/>
    <s v="TONIC"/>
    <s v="Ian Wright"/>
    <s v="EUROPE"/>
    <x v="150"/>
    <n v="81835"/>
    <n v="2014"/>
    <s v="February"/>
    <s v="Q1"/>
  </r>
  <r>
    <s v="MOJITOS R US"/>
    <s v="TONIC"/>
    <s v="Ian Wright"/>
    <s v="EUROPE"/>
    <x v="150"/>
    <n v="71469"/>
    <n v="2014"/>
    <s v="March"/>
    <s v="Q1"/>
  </r>
  <r>
    <s v="MOJITOS R US"/>
    <s v="TONIC"/>
    <s v="Ian Wright"/>
    <s v="EUROPE"/>
    <x v="150"/>
    <n v="68096"/>
    <n v="2014"/>
    <s v="April"/>
    <s v="Q2"/>
  </r>
  <r>
    <s v="MOJITOS R US"/>
    <s v="TONIC"/>
    <s v="Ian Wright"/>
    <s v="EUROPE"/>
    <x v="150"/>
    <n v="76399"/>
    <n v="2014"/>
    <s v="May"/>
    <s v="Q2"/>
  </r>
  <r>
    <s v="MOJITOS R US"/>
    <s v="TONIC"/>
    <s v="Ian Wright"/>
    <s v="EUROPE"/>
    <x v="150"/>
    <n v="18144"/>
    <n v="2014"/>
    <s v="June"/>
    <s v="Q2"/>
  </r>
  <r>
    <s v="MOJITOS R US"/>
    <s v="TONIC"/>
    <s v="Ian Wright"/>
    <s v="EUROPE"/>
    <x v="150"/>
    <n v="25998"/>
    <n v="2014"/>
    <s v="July"/>
    <s v="Q3"/>
  </r>
  <r>
    <s v="MOJITOS R US"/>
    <s v="TONIC"/>
    <s v="Ian Wright"/>
    <s v="EUROPE"/>
    <x v="150"/>
    <n v="28516"/>
    <n v="2014"/>
    <s v="August"/>
    <s v="Q3"/>
  </r>
  <r>
    <s v="MOJITOS R US"/>
    <s v="TONIC"/>
    <s v="Ian Wright"/>
    <s v="EUROPE"/>
    <x v="151"/>
    <n v="86024"/>
    <n v="2014"/>
    <s v="September"/>
    <s v="Q3"/>
  </r>
  <r>
    <s v="MOJITOS R US"/>
    <s v="TONIC"/>
    <s v="Ian Wright"/>
    <s v="EUROPE"/>
    <x v="148"/>
    <n v="68907"/>
    <n v="2014"/>
    <s v="October"/>
    <s v="Q4"/>
  </r>
  <r>
    <s v="MOJITOS R US"/>
    <s v="TONIC"/>
    <s v="Ian Wright"/>
    <s v="EUROPE"/>
    <x v="152"/>
    <n v="67683"/>
    <n v="2014"/>
    <s v="November"/>
    <s v="Q4"/>
  </r>
  <r>
    <s v="MOJITOS R US"/>
    <s v="TONIC"/>
    <s v="Ian Wright"/>
    <s v="EUROPE"/>
    <x v="140"/>
    <n v="40250"/>
    <n v="2014"/>
    <s v="December"/>
    <s v="Q4"/>
  </r>
  <r>
    <s v="TEQUILA TACOS LTD"/>
    <s v="SOFT DRINKS"/>
    <s v="John Michaloudis"/>
    <s v="ASIA"/>
    <x v="98"/>
    <n v="62350"/>
    <n v="2012"/>
    <s v="January"/>
    <s v="Q1"/>
  </r>
  <r>
    <s v="TEQUILA TACOS LTD"/>
    <s v="SOFT DRINKS"/>
    <s v="John Michaloudis"/>
    <s v="ASIA"/>
    <x v="98"/>
    <n v="41230"/>
    <n v="2012"/>
    <s v="February"/>
    <s v="Q1"/>
  </r>
  <r>
    <s v="TEQUILA TACOS LTD"/>
    <s v="SOFT DRINKS"/>
    <s v="John Michaloudis"/>
    <s v="ASIA"/>
    <x v="153"/>
    <n v="37346"/>
    <n v="2012"/>
    <s v="March"/>
    <s v="Q1"/>
  </r>
  <r>
    <s v="TEQUILA TACOS LTD"/>
    <s v="SOFT DRINKS"/>
    <s v="John Michaloudis"/>
    <s v="ASIA"/>
    <x v="154"/>
    <n v="53158"/>
    <n v="2012"/>
    <s v="April"/>
    <s v="Q2"/>
  </r>
  <r>
    <s v="TEQUILA TACOS LTD"/>
    <s v="SOFT DRINKS"/>
    <s v="John Michaloudis"/>
    <s v="ASIA"/>
    <x v="90"/>
    <n v="19611"/>
    <n v="2012"/>
    <s v="May"/>
    <s v="Q2"/>
  </r>
  <r>
    <s v="TEQUILA TACOS LTD"/>
    <s v="SOFT DRINKS"/>
    <s v="John Michaloudis"/>
    <s v="ASIA"/>
    <x v="155"/>
    <n v="22202"/>
    <n v="2012"/>
    <s v="June"/>
    <s v="Q2"/>
  </r>
  <r>
    <s v="TEQUILA TACOS LTD"/>
    <s v="SOFT DRINKS"/>
    <s v="John Michaloudis"/>
    <s v="ASIA"/>
    <x v="94"/>
    <n v="95925"/>
    <n v="2012"/>
    <s v="July"/>
    <s v="Q3"/>
  </r>
  <r>
    <s v="TEQUILA TACOS LTD"/>
    <s v="SOFT DRINKS"/>
    <s v="John Michaloudis"/>
    <s v="ASIA"/>
    <x v="156"/>
    <n v="50376"/>
    <n v="2012"/>
    <s v="August"/>
    <s v="Q3"/>
  </r>
  <r>
    <s v="TEQUILA TACOS LTD"/>
    <s v="SOFT DRINKS"/>
    <s v="John Michaloudis"/>
    <s v="ASIA"/>
    <x v="113"/>
    <n v="88763"/>
    <n v="2012"/>
    <s v="September"/>
    <s v="Q3"/>
  </r>
  <r>
    <s v="TEQUILA TACOS LTD"/>
    <s v="SOFT DRINKS"/>
    <s v="John Michaloudis"/>
    <s v="ASIA"/>
    <x v="102"/>
    <n v="46063"/>
    <n v="2012"/>
    <s v="October"/>
    <s v="Q4"/>
  </r>
  <r>
    <s v="TEQUILA TACOS LTD"/>
    <s v="SOFT DRINKS"/>
    <s v="John Michaloudis"/>
    <s v="ASIA"/>
    <x v="157"/>
    <n v="95529"/>
    <n v="2012"/>
    <s v="November"/>
    <s v="Q4"/>
  </r>
  <r>
    <s v="TEQUILA TACOS LTD"/>
    <s v="SOFT DRINKS"/>
    <s v="John Michaloudis"/>
    <s v="ASIA"/>
    <x v="157"/>
    <n v="27946"/>
    <n v="2012"/>
    <s v="December"/>
    <s v="Q4"/>
  </r>
  <r>
    <s v="TEQUILA TACOS LTD"/>
    <s v="BOTTLES"/>
    <s v="John Michaloudis"/>
    <s v="ASIA"/>
    <x v="158"/>
    <n v="48278"/>
    <n v="2012"/>
    <s v="January"/>
    <s v="Q1"/>
  </r>
  <r>
    <s v="TEQUILA TACOS LTD"/>
    <s v="BOTTLES"/>
    <s v="John Michaloudis"/>
    <s v="ASIA"/>
    <x v="159"/>
    <n v="70149"/>
    <n v="2012"/>
    <s v="February"/>
    <s v="Q1"/>
  </r>
  <r>
    <s v="TEQUILA TACOS LTD"/>
    <s v="BOTTLES"/>
    <s v="John Michaloudis"/>
    <s v="ASIA"/>
    <x v="160"/>
    <n v="55290"/>
    <n v="2012"/>
    <s v="March"/>
    <s v="Q1"/>
  </r>
  <r>
    <s v="TEQUILA TACOS LTD"/>
    <s v="BOTTLES"/>
    <s v="John Michaloudis"/>
    <s v="ASIA"/>
    <x v="99"/>
    <n v="65622"/>
    <n v="2012"/>
    <s v="April"/>
    <s v="Q2"/>
  </r>
  <r>
    <s v="TEQUILA TACOS LTD"/>
    <s v="BOTTLES"/>
    <s v="John Michaloudis"/>
    <s v="ASIA"/>
    <x v="97"/>
    <n v="98116"/>
    <n v="2012"/>
    <s v="May"/>
    <s v="Q2"/>
  </r>
  <r>
    <s v="TEQUILA TACOS LTD"/>
    <s v="BOTTLES"/>
    <s v="John Michaloudis"/>
    <s v="ASIA"/>
    <x v="161"/>
    <n v="14378"/>
    <n v="2012"/>
    <s v="June"/>
    <s v="Q2"/>
  </r>
  <r>
    <s v="TEQUILA TACOS LTD"/>
    <s v="BOTTLES"/>
    <s v="John Michaloudis"/>
    <s v="ASIA"/>
    <x v="105"/>
    <n v="92891"/>
    <n v="2012"/>
    <s v="July"/>
    <s v="Q3"/>
  </r>
  <r>
    <s v="TEQUILA TACOS LTD"/>
    <s v="BOTTLES"/>
    <s v="John Michaloudis"/>
    <s v="ASIA"/>
    <x v="162"/>
    <n v="65904"/>
    <n v="2012"/>
    <s v="August"/>
    <s v="Q3"/>
  </r>
  <r>
    <s v="TEQUILA TACOS LTD"/>
    <s v="BOTTLES"/>
    <s v="John Michaloudis"/>
    <s v="ASIA"/>
    <x v="104"/>
    <n v="53265"/>
    <n v="2012"/>
    <s v="September"/>
    <s v="Q3"/>
  </r>
  <r>
    <s v="TEQUILA TACOS LTD"/>
    <s v="BOTTLES"/>
    <s v="John Michaloudis"/>
    <s v="ASIA"/>
    <x v="109"/>
    <n v="69052"/>
    <n v="2012"/>
    <s v="October"/>
    <s v="Q4"/>
  </r>
  <r>
    <s v="TEQUILA TACOS LTD"/>
    <s v="BOTTLES"/>
    <s v="John Michaloudis"/>
    <s v="ASIA"/>
    <x v="163"/>
    <n v="56565"/>
    <n v="2012"/>
    <s v="November"/>
    <s v="Q4"/>
  </r>
  <r>
    <s v="TEQUILA TACOS LTD"/>
    <s v="BOTTLES"/>
    <s v="John Michaloudis"/>
    <s v="ASIA"/>
    <x v="164"/>
    <n v="24843"/>
    <n v="2012"/>
    <s v="December"/>
    <s v="Q4"/>
  </r>
  <r>
    <s v="TEQUILA TACOS LTD"/>
    <s v="ICE CUBES"/>
    <s v="John Michaloudis"/>
    <s v="ASIA"/>
    <x v="165"/>
    <n v="18850"/>
    <n v="2012"/>
    <s v="January"/>
    <s v="Q1"/>
  </r>
  <r>
    <s v="TEQUILA TACOS LTD"/>
    <s v="ICE CUBES"/>
    <s v="John Michaloudis"/>
    <s v="ASIA"/>
    <x v="155"/>
    <n v="17056"/>
    <n v="2012"/>
    <s v="February"/>
    <s v="Q1"/>
  </r>
  <r>
    <s v="TEQUILA TACOS LTD"/>
    <s v="ICE CUBES"/>
    <s v="John Michaloudis"/>
    <s v="ASIA"/>
    <x v="166"/>
    <n v="32910"/>
    <n v="2012"/>
    <s v="March"/>
    <s v="Q1"/>
  </r>
  <r>
    <s v="TEQUILA TACOS LTD"/>
    <s v="ICE CUBES"/>
    <s v="John Michaloudis"/>
    <s v="ASIA"/>
    <x v="17"/>
    <n v="87105"/>
    <n v="2012"/>
    <s v="April"/>
    <s v="Q2"/>
  </r>
  <r>
    <s v="TEQUILA TACOS LTD"/>
    <s v="ICE CUBES"/>
    <s v="John Michaloudis"/>
    <s v="ASIA"/>
    <x v="163"/>
    <n v="27695"/>
    <n v="2012"/>
    <s v="May"/>
    <s v="Q2"/>
  </r>
  <r>
    <s v="TEQUILA TACOS LTD"/>
    <s v="ICE CUBES"/>
    <s v="John Michaloudis"/>
    <s v="ASIA"/>
    <x v="113"/>
    <n v="41826"/>
    <n v="2012"/>
    <s v="June"/>
    <s v="Q2"/>
  </r>
  <r>
    <s v="TEQUILA TACOS LTD"/>
    <s v="ICE CUBES"/>
    <s v="John Michaloudis"/>
    <s v="ASIA"/>
    <x v="11"/>
    <n v="68002"/>
    <n v="2012"/>
    <s v="July"/>
    <s v="Q3"/>
  </r>
  <r>
    <s v="TEQUILA TACOS LTD"/>
    <s v="ICE CUBES"/>
    <s v="John Michaloudis"/>
    <s v="ASIA"/>
    <x v="106"/>
    <n v="10338"/>
    <n v="2012"/>
    <s v="August"/>
    <s v="Q3"/>
  </r>
  <r>
    <s v="TEQUILA TACOS LTD"/>
    <s v="ICE CUBES"/>
    <s v="John Michaloudis"/>
    <s v="ASIA"/>
    <x v="114"/>
    <n v="53471"/>
    <n v="2012"/>
    <s v="September"/>
    <s v="Q3"/>
  </r>
  <r>
    <s v="TEQUILA TACOS LTD"/>
    <s v="ICE CUBES"/>
    <s v="John Michaloudis"/>
    <s v="ASIA"/>
    <x v="5"/>
    <n v="59452"/>
    <n v="2012"/>
    <s v="October"/>
    <s v="Q4"/>
  </r>
  <r>
    <s v="TEQUILA TACOS LTD"/>
    <s v="ICE CUBES"/>
    <s v="John Michaloudis"/>
    <s v="ASIA"/>
    <x v="106"/>
    <n v="23750"/>
    <n v="2012"/>
    <s v="November"/>
    <s v="Q4"/>
  </r>
  <r>
    <s v="TEQUILA TACOS LTD"/>
    <s v="ICE CUBES"/>
    <s v="John Michaloudis"/>
    <s v="ASIA"/>
    <x v="84"/>
    <n v="69631"/>
    <n v="2012"/>
    <s v="December"/>
    <s v="Q4"/>
  </r>
  <r>
    <s v="TEQUILA TACOS LTD"/>
    <s v="TONIC"/>
    <s v="John Michaloudis"/>
    <s v="ASIA"/>
    <x v="105"/>
    <n v="87184"/>
    <n v="2012"/>
    <s v="January"/>
    <s v="Q1"/>
  </r>
  <r>
    <s v="TEQUILA TACOS LTD"/>
    <s v="TONIC"/>
    <s v="John Michaloudis"/>
    <s v="ASIA"/>
    <x v="167"/>
    <n v="13307"/>
    <n v="2012"/>
    <s v="February"/>
    <s v="Q1"/>
  </r>
  <r>
    <s v="TEQUILA TACOS LTD"/>
    <s v="TONIC"/>
    <s v="John Michaloudis"/>
    <s v="ASIA"/>
    <x v="165"/>
    <n v="76300"/>
    <n v="2012"/>
    <s v="March"/>
    <s v="Q1"/>
  </r>
  <r>
    <s v="TEQUILA TACOS LTD"/>
    <s v="TONIC"/>
    <s v="John Michaloudis"/>
    <s v="ASIA"/>
    <x v="105"/>
    <n v="87571"/>
    <n v="2012"/>
    <s v="April"/>
    <s v="Q2"/>
  </r>
  <r>
    <s v="TEQUILA TACOS LTD"/>
    <s v="TONIC"/>
    <s v="John Michaloudis"/>
    <s v="ASIA"/>
    <x v="168"/>
    <n v="46853"/>
    <n v="2012"/>
    <s v="May"/>
    <s v="Q2"/>
  </r>
  <r>
    <s v="TEQUILA TACOS LTD"/>
    <s v="TONIC"/>
    <s v="John Michaloudis"/>
    <s v="ASIA"/>
    <x v="169"/>
    <n v="94240"/>
    <n v="2012"/>
    <s v="June"/>
    <s v="Q2"/>
  </r>
  <r>
    <s v="TEQUILA TACOS LTD"/>
    <s v="TONIC"/>
    <s v="John Michaloudis"/>
    <s v="ASIA"/>
    <x v="169"/>
    <n v="18125"/>
    <n v="2012"/>
    <s v="July"/>
    <s v="Q3"/>
  </r>
  <r>
    <s v="TEQUILA TACOS LTD"/>
    <s v="TONIC"/>
    <s v="John Michaloudis"/>
    <s v="ASIA"/>
    <x v="154"/>
    <n v="34753"/>
    <n v="2012"/>
    <s v="August"/>
    <s v="Q3"/>
  </r>
  <r>
    <s v="TEQUILA TACOS LTD"/>
    <s v="TONIC"/>
    <s v="John Michaloudis"/>
    <s v="ASIA"/>
    <x v="170"/>
    <n v="61439"/>
    <n v="2012"/>
    <s v="September"/>
    <s v="Q3"/>
  </r>
  <r>
    <s v="TEQUILA TACOS LTD"/>
    <s v="TONIC"/>
    <s v="John Michaloudis"/>
    <s v="ASIA"/>
    <x v="171"/>
    <n v="66747"/>
    <n v="2012"/>
    <s v="October"/>
    <s v="Q4"/>
  </r>
  <r>
    <s v="TEQUILA TACOS LTD"/>
    <s v="TONIC"/>
    <s v="John Michaloudis"/>
    <s v="ASIA"/>
    <x v="103"/>
    <n v="88717"/>
    <n v="2012"/>
    <s v="November"/>
    <s v="Q4"/>
  </r>
  <r>
    <s v="TEQUILA TACOS LTD"/>
    <s v="TONIC"/>
    <s v="John Michaloudis"/>
    <s v="ASIA"/>
    <x v="172"/>
    <n v="26804"/>
    <n v="2012"/>
    <s v="December"/>
    <s v="Q4"/>
  </r>
  <r>
    <s v="TEQUILA TACOS LTD"/>
    <s v="SOFT DRINKS"/>
    <s v="John Michaloudis"/>
    <s v="ASIA"/>
    <x v="132"/>
    <n v="71362"/>
    <n v="2013"/>
    <s v="January"/>
    <s v="Q1"/>
  </r>
  <r>
    <s v="TEQUILA TACOS LTD"/>
    <s v="SOFT DRINKS"/>
    <s v="John Michaloudis"/>
    <s v="ASIA"/>
    <x v="173"/>
    <n v="78271"/>
    <n v="2013"/>
    <s v="February"/>
    <s v="Q1"/>
  </r>
  <r>
    <s v="TEQUILA TACOS LTD"/>
    <s v="SOFT DRINKS"/>
    <s v="John Michaloudis"/>
    <s v="ASIA"/>
    <x v="121"/>
    <n v="64303"/>
    <n v="2013"/>
    <s v="March"/>
    <s v="Q1"/>
  </r>
  <r>
    <s v="TEQUILA TACOS LTD"/>
    <s v="SOFT DRINKS"/>
    <s v="John Michaloudis"/>
    <s v="ASIA"/>
    <x v="174"/>
    <n v="30259"/>
    <n v="2013"/>
    <s v="April"/>
    <s v="Q2"/>
  </r>
  <r>
    <s v="TEQUILA TACOS LTD"/>
    <s v="SOFT DRINKS"/>
    <s v="John Michaloudis"/>
    <s v="ASIA"/>
    <x v="175"/>
    <n v="93605"/>
    <n v="2013"/>
    <s v="May"/>
    <s v="Q2"/>
  </r>
  <r>
    <s v="TEQUILA TACOS LTD"/>
    <s v="SOFT DRINKS"/>
    <s v="John Michaloudis"/>
    <s v="ASIA"/>
    <x v="176"/>
    <n v="81268"/>
    <n v="2013"/>
    <s v="June"/>
    <s v="Q2"/>
  </r>
  <r>
    <s v="TEQUILA TACOS LTD"/>
    <s v="SOFT DRINKS"/>
    <s v="John Michaloudis"/>
    <s v="ASIA"/>
    <x v="177"/>
    <n v="56176"/>
    <n v="2013"/>
    <s v="July"/>
    <s v="Q3"/>
  </r>
  <r>
    <s v="TEQUILA TACOS LTD"/>
    <s v="SOFT DRINKS"/>
    <s v="John Michaloudis"/>
    <s v="ASIA"/>
    <x v="116"/>
    <n v="31410"/>
    <n v="2013"/>
    <s v="August"/>
    <s v="Q3"/>
  </r>
  <r>
    <s v="TEQUILA TACOS LTD"/>
    <s v="SOFT DRINKS"/>
    <s v="John Michaloudis"/>
    <s v="ASIA"/>
    <x v="42"/>
    <n v="10690"/>
    <n v="2013"/>
    <s v="September"/>
    <s v="Q3"/>
  </r>
  <r>
    <s v="TEQUILA TACOS LTD"/>
    <s v="SOFT DRINKS"/>
    <s v="John Michaloudis"/>
    <s v="ASIA"/>
    <x v="178"/>
    <n v="82307"/>
    <n v="2013"/>
    <s v="October"/>
    <s v="Q4"/>
  </r>
  <r>
    <s v="TEQUILA TACOS LTD"/>
    <s v="SOFT DRINKS"/>
    <s v="John Michaloudis"/>
    <s v="ASIA"/>
    <x v="48"/>
    <n v="21780"/>
    <n v="2013"/>
    <s v="November"/>
    <s v="Q4"/>
  </r>
  <r>
    <s v="TEQUILA TACOS LTD"/>
    <s v="SOFT DRINKS"/>
    <s v="John Michaloudis"/>
    <s v="ASIA"/>
    <x v="53"/>
    <n v="55565"/>
    <n v="2013"/>
    <s v="December"/>
    <s v="Q4"/>
  </r>
  <r>
    <s v="TEQUILA TACOS LTD"/>
    <s v="BOTTLES"/>
    <s v="John Michaloudis"/>
    <s v="ASIA"/>
    <x v="179"/>
    <n v="64360"/>
    <n v="2013"/>
    <s v="January"/>
    <s v="Q1"/>
  </r>
  <r>
    <s v="TEQUILA TACOS LTD"/>
    <s v="BOTTLES"/>
    <s v="John Michaloudis"/>
    <s v="ASIA"/>
    <x v="180"/>
    <n v="60093"/>
    <n v="2013"/>
    <s v="February"/>
    <s v="Q1"/>
  </r>
  <r>
    <s v="TEQUILA TACOS LTD"/>
    <s v="BOTTLES"/>
    <s v="John Michaloudis"/>
    <s v="ASIA"/>
    <x v="179"/>
    <n v="76840"/>
    <n v="2013"/>
    <s v="March"/>
    <s v="Q1"/>
  </r>
  <r>
    <s v="TEQUILA TACOS LTD"/>
    <s v="BOTTLES"/>
    <s v="John Michaloudis"/>
    <s v="ASIA"/>
    <x v="181"/>
    <n v="90362"/>
    <n v="2013"/>
    <s v="April"/>
    <s v="Q2"/>
  </r>
  <r>
    <s v="TEQUILA TACOS LTD"/>
    <s v="BOTTLES"/>
    <s v="John Michaloudis"/>
    <s v="ASIA"/>
    <x v="118"/>
    <n v="18377"/>
    <n v="2013"/>
    <s v="May"/>
    <s v="Q2"/>
  </r>
  <r>
    <s v="TEQUILA TACOS LTD"/>
    <s v="BOTTLES"/>
    <s v="John Michaloudis"/>
    <s v="ASIA"/>
    <x v="182"/>
    <n v="41984"/>
    <n v="2013"/>
    <s v="June"/>
    <s v="Q2"/>
  </r>
  <r>
    <s v="TEQUILA TACOS LTD"/>
    <s v="BOTTLES"/>
    <s v="John Michaloudis"/>
    <s v="ASIA"/>
    <x v="183"/>
    <n v="61540"/>
    <n v="2013"/>
    <s v="July"/>
    <s v="Q3"/>
  </r>
  <r>
    <s v="TEQUILA TACOS LTD"/>
    <s v="BOTTLES"/>
    <s v="John Michaloudis"/>
    <s v="ASIA"/>
    <x v="48"/>
    <n v="84277"/>
    <n v="2013"/>
    <s v="August"/>
    <s v="Q3"/>
  </r>
  <r>
    <s v="TEQUILA TACOS LTD"/>
    <s v="BOTTLES"/>
    <s v="John Michaloudis"/>
    <s v="ASIA"/>
    <x v="184"/>
    <n v="35188"/>
    <n v="2013"/>
    <s v="September"/>
    <s v="Q3"/>
  </r>
  <r>
    <s v="TEQUILA TACOS LTD"/>
    <s v="BOTTLES"/>
    <s v="John Michaloudis"/>
    <s v="ASIA"/>
    <x v="181"/>
    <n v="41087"/>
    <n v="2013"/>
    <s v="October"/>
    <s v="Q4"/>
  </r>
  <r>
    <s v="TEQUILA TACOS LTD"/>
    <s v="BOTTLES"/>
    <s v="John Michaloudis"/>
    <s v="ASIA"/>
    <x v="45"/>
    <n v="79693"/>
    <n v="2013"/>
    <s v="November"/>
    <s v="Q4"/>
  </r>
  <r>
    <s v="TEQUILA TACOS LTD"/>
    <s v="BOTTLES"/>
    <s v="John Michaloudis"/>
    <s v="ASIA"/>
    <x v="185"/>
    <n v="56754"/>
    <n v="2013"/>
    <s v="December"/>
    <s v="Q4"/>
  </r>
  <r>
    <s v="TEQUILA TACOS LTD"/>
    <s v="ICE CUBES"/>
    <s v="John Michaloudis"/>
    <s v="ASIA"/>
    <x v="178"/>
    <n v="30135"/>
    <n v="2013"/>
    <s v="January"/>
    <s v="Q1"/>
  </r>
  <r>
    <s v="TEQUILA TACOS LTD"/>
    <s v="ICE CUBES"/>
    <s v="John Michaloudis"/>
    <s v="ASIA"/>
    <x v="186"/>
    <n v="54269"/>
    <n v="2013"/>
    <s v="February"/>
    <s v="Q1"/>
  </r>
  <r>
    <s v="TEQUILA TACOS LTD"/>
    <s v="ICE CUBES"/>
    <s v="John Michaloudis"/>
    <s v="ASIA"/>
    <x v="39"/>
    <n v="78768"/>
    <n v="2013"/>
    <s v="March"/>
    <s v="Q1"/>
  </r>
  <r>
    <s v="TEQUILA TACOS LTD"/>
    <s v="ICE CUBES"/>
    <s v="John Michaloudis"/>
    <s v="ASIA"/>
    <x v="179"/>
    <n v="79010"/>
    <n v="2013"/>
    <s v="April"/>
    <s v="Q2"/>
  </r>
  <r>
    <s v="TEQUILA TACOS LTD"/>
    <s v="ICE CUBES"/>
    <s v="John Michaloudis"/>
    <s v="ASIA"/>
    <x v="117"/>
    <n v="54188"/>
    <n v="2013"/>
    <s v="May"/>
    <s v="Q2"/>
  </r>
  <r>
    <s v="TEQUILA TACOS LTD"/>
    <s v="ICE CUBES"/>
    <s v="John Michaloudis"/>
    <s v="ASIA"/>
    <x v="187"/>
    <n v="44186"/>
    <n v="2013"/>
    <s v="June"/>
    <s v="Q2"/>
  </r>
  <r>
    <s v="TEQUILA TACOS LTD"/>
    <s v="ICE CUBES"/>
    <s v="John Michaloudis"/>
    <s v="ASIA"/>
    <x v="118"/>
    <n v="44361"/>
    <n v="2013"/>
    <s v="July"/>
    <s v="Q3"/>
  </r>
  <r>
    <s v="TEQUILA TACOS LTD"/>
    <s v="ICE CUBES"/>
    <s v="John Michaloudis"/>
    <s v="ASIA"/>
    <x v="37"/>
    <n v="89126"/>
    <n v="2013"/>
    <s v="August"/>
    <s v="Q3"/>
  </r>
  <r>
    <s v="TEQUILA TACOS LTD"/>
    <s v="ICE CUBES"/>
    <s v="John Michaloudis"/>
    <s v="ASIA"/>
    <x v="188"/>
    <n v="50294"/>
    <n v="2013"/>
    <s v="September"/>
    <s v="Q3"/>
  </r>
  <r>
    <s v="TEQUILA TACOS LTD"/>
    <s v="ICE CUBES"/>
    <s v="John Michaloudis"/>
    <s v="ASIA"/>
    <x v="131"/>
    <n v="85667"/>
    <n v="2013"/>
    <s v="October"/>
    <s v="Q4"/>
  </r>
  <r>
    <s v="TEQUILA TACOS LTD"/>
    <s v="ICE CUBES"/>
    <s v="John Michaloudis"/>
    <s v="ASIA"/>
    <x v="189"/>
    <n v="74326"/>
    <n v="2013"/>
    <s v="November"/>
    <s v="Q4"/>
  </r>
  <r>
    <s v="TEQUILA TACOS LTD"/>
    <s v="ICE CUBES"/>
    <s v="John Michaloudis"/>
    <s v="ASIA"/>
    <x v="190"/>
    <n v="54956"/>
    <n v="2013"/>
    <s v="December"/>
    <s v="Q4"/>
  </r>
  <r>
    <s v="TEQUILA TACOS LTD"/>
    <s v="TONIC"/>
    <s v="John Michaloudis"/>
    <s v="ASIA"/>
    <x v="191"/>
    <n v="74830"/>
    <n v="2013"/>
    <s v="January"/>
    <s v="Q1"/>
  </r>
  <r>
    <s v="TEQUILA TACOS LTD"/>
    <s v="TONIC"/>
    <s v="John Michaloudis"/>
    <s v="ASIA"/>
    <x v="192"/>
    <n v="73390"/>
    <n v="2013"/>
    <s v="February"/>
    <s v="Q1"/>
  </r>
  <r>
    <s v="TEQUILA TACOS LTD"/>
    <s v="TONIC"/>
    <s v="John Michaloudis"/>
    <s v="ASIA"/>
    <x v="193"/>
    <n v="18410"/>
    <n v="2013"/>
    <s v="March"/>
    <s v="Q1"/>
  </r>
  <r>
    <s v="TEQUILA TACOS LTD"/>
    <s v="TONIC"/>
    <s v="John Michaloudis"/>
    <s v="ASIA"/>
    <x v="194"/>
    <n v="96755"/>
    <n v="2013"/>
    <s v="April"/>
    <s v="Q2"/>
  </r>
  <r>
    <s v="TEQUILA TACOS LTD"/>
    <s v="TONIC"/>
    <s v="John Michaloudis"/>
    <s v="ASIA"/>
    <x v="48"/>
    <n v="61466"/>
    <n v="2013"/>
    <s v="May"/>
    <s v="Q2"/>
  </r>
  <r>
    <s v="TEQUILA TACOS LTD"/>
    <s v="TONIC"/>
    <s v="John Michaloudis"/>
    <s v="ASIA"/>
    <x v="195"/>
    <n v="31549"/>
    <n v="2013"/>
    <s v="June"/>
    <s v="Q2"/>
  </r>
  <r>
    <s v="TEQUILA TACOS LTD"/>
    <s v="TONIC"/>
    <s v="John Michaloudis"/>
    <s v="ASIA"/>
    <x v="41"/>
    <n v="91166"/>
    <n v="2013"/>
    <s v="July"/>
    <s v="Q3"/>
  </r>
  <r>
    <s v="TEQUILA TACOS LTD"/>
    <s v="TONIC"/>
    <s v="John Michaloudis"/>
    <s v="ASIA"/>
    <x v="181"/>
    <n v="88071"/>
    <n v="2013"/>
    <s v="August"/>
    <s v="Q3"/>
  </r>
  <r>
    <s v="TEQUILA TACOS LTD"/>
    <s v="TONIC"/>
    <s v="John Michaloudis"/>
    <s v="ASIA"/>
    <x v="122"/>
    <n v="61771"/>
    <n v="2013"/>
    <s v="September"/>
    <s v="Q3"/>
  </r>
  <r>
    <s v="TEQUILA TACOS LTD"/>
    <s v="TONIC"/>
    <s v="John Michaloudis"/>
    <s v="ASIA"/>
    <x v="43"/>
    <n v="81784"/>
    <n v="2013"/>
    <s v="October"/>
    <s v="Q4"/>
  </r>
  <r>
    <s v="TEQUILA TACOS LTD"/>
    <s v="TONIC"/>
    <s v="John Michaloudis"/>
    <s v="ASIA"/>
    <x v="131"/>
    <n v="27993"/>
    <n v="2013"/>
    <s v="November"/>
    <s v="Q4"/>
  </r>
  <r>
    <s v="TEQUILA TACOS LTD"/>
    <s v="TONIC"/>
    <s v="John Michaloudis"/>
    <s v="ASIA"/>
    <x v="123"/>
    <n v="45878"/>
    <n v="2013"/>
    <s v="December"/>
    <s v="Q4"/>
  </r>
  <r>
    <s v="TEQUILA TACOS LTD"/>
    <s v="SOFT DRINKS"/>
    <s v="John Michaloudis"/>
    <s v="ASIA"/>
    <x v="196"/>
    <n v="16425"/>
    <n v="2014"/>
    <s v="January"/>
    <s v="Q1"/>
  </r>
  <r>
    <s v="TEQUILA TACOS LTD"/>
    <s v="SOFT DRINKS"/>
    <s v="John Michaloudis"/>
    <s v="ASIA"/>
    <x v="63"/>
    <n v="27832"/>
    <n v="2014"/>
    <s v="February"/>
    <s v="Q1"/>
  </r>
  <r>
    <s v="TEQUILA TACOS LTD"/>
    <s v="SOFT DRINKS"/>
    <s v="John Michaloudis"/>
    <s v="ASIA"/>
    <x v="197"/>
    <n v="80073"/>
    <n v="2014"/>
    <s v="March"/>
    <s v="Q1"/>
  </r>
  <r>
    <s v="TEQUILA TACOS LTD"/>
    <s v="SOFT DRINKS"/>
    <s v="John Michaloudis"/>
    <s v="ASIA"/>
    <x v="54"/>
    <n v="97319"/>
    <n v="2014"/>
    <s v="April"/>
    <s v="Q2"/>
  </r>
  <r>
    <s v="TEQUILA TACOS LTD"/>
    <s v="SOFT DRINKS"/>
    <s v="John Michaloudis"/>
    <s v="ASIA"/>
    <x v="144"/>
    <n v="38277"/>
    <n v="2014"/>
    <s v="May"/>
    <s v="Q2"/>
  </r>
  <r>
    <s v="TEQUILA TACOS LTD"/>
    <s v="SOFT DRINKS"/>
    <s v="John Michaloudis"/>
    <s v="ASIA"/>
    <x v="198"/>
    <n v="44723"/>
    <n v="2014"/>
    <s v="June"/>
    <s v="Q2"/>
  </r>
  <r>
    <s v="TEQUILA TACOS LTD"/>
    <s v="SOFT DRINKS"/>
    <s v="John Michaloudis"/>
    <s v="ASIA"/>
    <x v="199"/>
    <n v="70630"/>
    <n v="2014"/>
    <s v="July"/>
    <s v="Q3"/>
  </r>
  <r>
    <s v="TEQUILA TACOS LTD"/>
    <s v="SOFT DRINKS"/>
    <s v="John Michaloudis"/>
    <s v="ASIA"/>
    <x v="56"/>
    <n v="45727"/>
    <n v="2014"/>
    <s v="August"/>
    <s v="Q3"/>
  </r>
  <r>
    <s v="TEQUILA TACOS LTD"/>
    <s v="SOFT DRINKS"/>
    <s v="John Michaloudis"/>
    <s v="ASIA"/>
    <x v="200"/>
    <n v="81486"/>
    <n v="2014"/>
    <s v="September"/>
    <s v="Q3"/>
  </r>
  <r>
    <s v="TEQUILA TACOS LTD"/>
    <s v="SOFT DRINKS"/>
    <s v="John Michaloudis"/>
    <s v="ASIA"/>
    <x v="57"/>
    <n v="35158"/>
    <n v="2014"/>
    <s v="October"/>
    <s v="Q4"/>
  </r>
  <r>
    <s v="TEQUILA TACOS LTD"/>
    <s v="SOFT DRINKS"/>
    <s v="John Michaloudis"/>
    <s v="ASIA"/>
    <x v="201"/>
    <n v="83262"/>
    <n v="2014"/>
    <s v="November"/>
    <s v="Q4"/>
  </r>
  <r>
    <s v="TEQUILA TACOS LTD"/>
    <s v="SOFT DRINKS"/>
    <s v="John Michaloudis"/>
    <s v="ASIA"/>
    <x v="202"/>
    <n v="74283"/>
    <n v="2014"/>
    <s v="December"/>
    <s v="Q4"/>
  </r>
  <r>
    <s v="TEQUILA TACOS LTD"/>
    <s v="BOTTLES"/>
    <s v="John Michaloudis"/>
    <s v="ASIA"/>
    <x v="203"/>
    <n v="24805"/>
    <n v="2014"/>
    <s v="January"/>
    <s v="Q1"/>
  </r>
  <r>
    <s v="TEQUILA TACOS LTD"/>
    <s v="BOTTLES"/>
    <s v="John Michaloudis"/>
    <s v="ASIA"/>
    <x v="204"/>
    <n v="16556"/>
    <n v="2014"/>
    <s v="February"/>
    <s v="Q1"/>
  </r>
  <r>
    <s v="TEQUILA TACOS LTD"/>
    <s v="BOTTLES"/>
    <s v="John Michaloudis"/>
    <s v="ASIA"/>
    <x v="72"/>
    <n v="48638"/>
    <n v="2014"/>
    <s v="March"/>
    <s v="Q1"/>
  </r>
  <r>
    <s v="TEQUILA TACOS LTD"/>
    <s v="BOTTLES"/>
    <s v="John Michaloudis"/>
    <s v="ASIA"/>
    <x v="205"/>
    <n v="56001"/>
    <n v="2014"/>
    <s v="April"/>
    <s v="Q2"/>
  </r>
  <r>
    <s v="TEQUILA TACOS LTD"/>
    <s v="BOTTLES"/>
    <s v="John Michaloudis"/>
    <s v="ASIA"/>
    <x v="206"/>
    <n v="17127"/>
    <n v="2014"/>
    <s v="May"/>
    <s v="Q2"/>
  </r>
  <r>
    <s v="TEQUILA TACOS LTD"/>
    <s v="BOTTLES"/>
    <s v="John Michaloudis"/>
    <s v="ASIA"/>
    <x v="64"/>
    <n v="89436"/>
    <n v="2014"/>
    <s v="June"/>
    <s v="Q2"/>
  </r>
  <r>
    <s v="TEQUILA TACOS LTD"/>
    <s v="BOTTLES"/>
    <s v="John Michaloudis"/>
    <s v="ASIA"/>
    <x v="207"/>
    <n v="70047"/>
    <n v="2014"/>
    <s v="July"/>
    <s v="Q3"/>
  </r>
  <r>
    <s v="TEQUILA TACOS LTD"/>
    <s v="BOTTLES"/>
    <s v="John Michaloudis"/>
    <s v="ASIA"/>
    <x v="200"/>
    <n v="38602"/>
    <n v="2014"/>
    <s v="August"/>
    <s v="Q3"/>
  </r>
  <r>
    <s v="TEQUILA TACOS LTD"/>
    <s v="BOTTLES"/>
    <s v="John Michaloudis"/>
    <s v="ASIA"/>
    <x v="61"/>
    <n v="74865"/>
    <n v="2014"/>
    <s v="September"/>
    <s v="Q3"/>
  </r>
  <r>
    <s v="TEQUILA TACOS LTD"/>
    <s v="BOTTLES"/>
    <s v="John Michaloudis"/>
    <s v="ASIA"/>
    <x v="208"/>
    <n v="61380"/>
    <n v="2014"/>
    <s v="October"/>
    <s v="Q4"/>
  </r>
  <r>
    <s v="TEQUILA TACOS LTD"/>
    <s v="BOTTLES"/>
    <s v="John Michaloudis"/>
    <s v="ASIA"/>
    <x v="209"/>
    <n v="14784"/>
    <n v="2014"/>
    <s v="November"/>
    <s v="Q4"/>
  </r>
  <r>
    <s v="TEQUILA TACOS LTD"/>
    <s v="BOTTLES"/>
    <s v="John Michaloudis"/>
    <s v="ASIA"/>
    <x v="210"/>
    <n v="73862"/>
    <n v="2014"/>
    <s v="December"/>
    <s v="Q4"/>
  </r>
  <r>
    <s v="TEQUILA TACOS LTD"/>
    <s v="ICE CUBES"/>
    <s v="John Michaloudis"/>
    <s v="ASIA"/>
    <x v="210"/>
    <n v="83315"/>
    <n v="2014"/>
    <s v="January"/>
    <s v="Q1"/>
  </r>
  <r>
    <s v="TEQUILA TACOS LTD"/>
    <s v="ICE CUBES"/>
    <s v="John Michaloudis"/>
    <s v="ASIA"/>
    <x v="210"/>
    <n v="68404"/>
    <n v="2014"/>
    <s v="February"/>
    <s v="Q1"/>
  </r>
  <r>
    <s v="TEQUILA TACOS LTD"/>
    <s v="ICE CUBES"/>
    <s v="John Michaloudis"/>
    <s v="ASIA"/>
    <x v="210"/>
    <n v="90217"/>
    <n v="2014"/>
    <s v="March"/>
    <s v="Q1"/>
  </r>
  <r>
    <s v="TEQUILA TACOS LTD"/>
    <s v="ICE CUBES"/>
    <s v="John Michaloudis"/>
    <s v="ASIA"/>
    <x v="210"/>
    <n v="90547"/>
    <n v="2014"/>
    <s v="April"/>
    <s v="Q2"/>
  </r>
  <r>
    <s v="TEQUILA TACOS LTD"/>
    <s v="ICE CUBES"/>
    <s v="John Michaloudis"/>
    <s v="ASIA"/>
    <x v="210"/>
    <n v="14692"/>
    <n v="2014"/>
    <s v="May"/>
    <s v="Q2"/>
  </r>
  <r>
    <s v="TEQUILA TACOS LTD"/>
    <s v="ICE CUBES"/>
    <s v="John Michaloudis"/>
    <s v="ASIA"/>
    <x v="210"/>
    <n v="49657"/>
    <n v="2014"/>
    <s v="June"/>
    <s v="Q2"/>
  </r>
  <r>
    <s v="TEQUILA TACOS LTD"/>
    <s v="ICE CUBES"/>
    <s v="John Michaloudis"/>
    <s v="ASIA"/>
    <x v="210"/>
    <n v="33571"/>
    <n v="2014"/>
    <s v="July"/>
    <s v="Q3"/>
  </r>
  <r>
    <s v="TEQUILA TACOS LTD"/>
    <s v="ICE CUBES"/>
    <s v="John Michaloudis"/>
    <s v="ASIA"/>
    <x v="210"/>
    <n v="49617"/>
    <n v="2014"/>
    <s v="August"/>
    <s v="Q3"/>
  </r>
  <r>
    <s v="TEQUILA TACOS LTD"/>
    <s v="ICE CUBES"/>
    <s v="John Michaloudis"/>
    <s v="ASIA"/>
    <x v="210"/>
    <n v="62480"/>
    <n v="2014"/>
    <s v="September"/>
    <s v="Q3"/>
  </r>
  <r>
    <s v="TEQUILA TACOS LTD"/>
    <s v="ICE CUBES"/>
    <s v="John Michaloudis"/>
    <s v="ASIA"/>
    <x v="210"/>
    <n v="47736"/>
    <n v="2014"/>
    <s v="October"/>
    <s v="Q4"/>
  </r>
  <r>
    <s v="TEQUILA TACOS LTD"/>
    <s v="ICE CUBES"/>
    <s v="John Michaloudis"/>
    <s v="ASIA"/>
    <x v="210"/>
    <n v="77558"/>
    <n v="2014"/>
    <s v="November"/>
    <s v="Q4"/>
  </r>
  <r>
    <s v="TEQUILA TACOS LTD"/>
    <s v="ICE CUBES"/>
    <s v="John Michaloudis"/>
    <s v="ASIA"/>
    <x v="211"/>
    <n v="55463"/>
    <n v="2014"/>
    <s v="December"/>
    <s v="Q4"/>
  </r>
  <r>
    <s v="TEQUILA TACOS LTD"/>
    <s v="TONIC"/>
    <s v="John Michaloudis"/>
    <s v="ASIA"/>
    <x v="211"/>
    <n v="94980"/>
    <n v="2014"/>
    <s v="January"/>
    <s v="Q1"/>
  </r>
  <r>
    <s v="TEQUILA TACOS LTD"/>
    <s v="TONIC"/>
    <s v="John Michaloudis"/>
    <s v="ASIA"/>
    <x v="211"/>
    <n v="10209"/>
    <n v="2014"/>
    <s v="February"/>
    <s v="Q1"/>
  </r>
  <r>
    <s v="TEQUILA TACOS LTD"/>
    <s v="TONIC"/>
    <s v="John Michaloudis"/>
    <s v="ASIA"/>
    <x v="211"/>
    <n v="53109"/>
    <n v="2014"/>
    <s v="March"/>
    <s v="Q1"/>
  </r>
  <r>
    <s v="TEQUILA TACOS LTD"/>
    <s v="TONIC"/>
    <s v="John Michaloudis"/>
    <s v="ASIA"/>
    <x v="211"/>
    <n v="83776"/>
    <n v="2014"/>
    <s v="April"/>
    <s v="Q2"/>
  </r>
  <r>
    <s v="TEQUILA TACOS LTD"/>
    <s v="TONIC"/>
    <s v="John Michaloudis"/>
    <s v="ASIA"/>
    <x v="211"/>
    <n v="30296"/>
    <n v="2014"/>
    <s v="May"/>
    <s v="Q2"/>
  </r>
  <r>
    <s v="TEQUILA TACOS LTD"/>
    <s v="TONIC"/>
    <s v="John Michaloudis"/>
    <s v="ASIA"/>
    <x v="211"/>
    <n v="99878"/>
    <n v="2014"/>
    <s v="June"/>
    <s v="Q2"/>
  </r>
  <r>
    <s v="TEQUILA TACOS LTD"/>
    <s v="TONIC"/>
    <s v="John Michaloudis"/>
    <s v="ASIA"/>
    <x v="212"/>
    <n v="85777"/>
    <n v="2014"/>
    <s v="July"/>
    <s v="Q3"/>
  </r>
  <r>
    <s v="TEQUILA TACOS LTD"/>
    <s v="TONIC"/>
    <s v="John Michaloudis"/>
    <s v="ASIA"/>
    <x v="212"/>
    <n v="42990"/>
    <n v="2014"/>
    <s v="August"/>
    <s v="Q3"/>
  </r>
  <r>
    <s v="TEQUILA TACOS LTD"/>
    <s v="TONIC"/>
    <s v="John Michaloudis"/>
    <s v="ASIA"/>
    <x v="141"/>
    <n v="31951"/>
    <n v="2014"/>
    <s v="September"/>
    <s v="Q3"/>
  </r>
  <r>
    <s v="TEQUILA TACOS LTD"/>
    <s v="TONIC"/>
    <s v="John Michaloudis"/>
    <s v="ASIA"/>
    <x v="148"/>
    <n v="52980"/>
    <n v="2014"/>
    <s v="October"/>
    <s v="Q4"/>
  </r>
  <r>
    <s v="TEQUILA TACOS LTD"/>
    <s v="TONIC"/>
    <s v="John Michaloudis"/>
    <s v="ASIA"/>
    <x v="213"/>
    <n v="32784"/>
    <n v="2014"/>
    <s v="November"/>
    <s v="Q4"/>
  </r>
  <r>
    <s v="TEQUILA TACOS LTD"/>
    <s v="TONIC"/>
    <s v="John Michaloudis"/>
    <s v="ASIA"/>
    <x v="214"/>
    <n v="87871"/>
    <n v="2014"/>
    <s v="December"/>
    <s v="Q4"/>
  </r>
  <r>
    <s v="GIN ON THE RUN CO"/>
    <s v="SOFT DRINKS"/>
    <s v="Homer Simpson"/>
    <s v="AFRICA"/>
    <x v="87"/>
    <n v="44719"/>
    <n v="2012"/>
    <s v="January"/>
    <s v="Q1"/>
  </r>
  <r>
    <s v="GIN ON THE RUN CO"/>
    <s v="SOFT DRINKS"/>
    <s v="Homer Simpson"/>
    <s v="AFRICA"/>
    <x v="215"/>
    <n v="25249"/>
    <n v="2012"/>
    <s v="February"/>
    <s v="Q1"/>
  </r>
  <r>
    <s v="GIN ON THE RUN CO"/>
    <s v="SOFT DRINKS"/>
    <s v="Homer Simpson"/>
    <s v="AFRICA"/>
    <x v="103"/>
    <n v="86706"/>
    <n v="2012"/>
    <s v="March"/>
    <s v="Q1"/>
  </r>
  <r>
    <s v="GIN ON THE RUN CO"/>
    <s v="SOFT DRINKS"/>
    <s v="Homer Simpson"/>
    <s v="AFRICA"/>
    <x v="216"/>
    <n v="57670"/>
    <n v="2012"/>
    <s v="April"/>
    <s v="Q2"/>
  </r>
  <r>
    <s v="GIN ON THE RUN CO"/>
    <s v="SOFT DRINKS"/>
    <s v="Homer Simpson"/>
    <s v="AFRICA"/>
    <x v="93"/>
    <n v="17405"/>
    <n v="2012"/>
    <s v="May"/>
    <s v="Q2"/>
  </r>
  <r>
    <s v="GIN ON THE RUN CO"/>
    <s v="SOFT DRINKS"/>
    <s v="Homer Simpson"/>
    <s v="AFRICA"/>
    <x v="105"/>
    <n v="71664"/>
    <n v="2012"/>
    <s v="June"/>
    <s v="Q2"/>
  </r>
  <r>
    <s v="GIN ON THE RUN CO"/>
    <s v="SOFT DRINKS"/>
    <s v="Homer Simpson"/>
    <s v="AFRICA"/>
    <x v="159"/>
    <n v="71644"/>
    <n v="2012"/>
    <s v="July"/>
    <s v="Q3"/>
  </r>
  <r>
    <s v="GIN ON THE RUN CO"/>
    <s v="SOFT DRINKS"/>
    <s v="Homer Simpson"/>
    <s v="AFRICA"/>
    <x v="94"/>
    <n v="20166"/>
    <n v="2012"/>
    <s v="August"/>
    <s v="Q3"/>
  </r>
  <r>
    <s v="GIN ON THE RUN CO"/>
    <s v="SOFT DRINKS"/>
    <s v="Homer Simpson"/>
    <s v="AFRICA"/>
    <x v="217"/>
    <n v="99101"/>
    <n v="2012"/>
    <s v="September"/>
    <s v="Q3"/>
  </r>
  <r>
    <s v="GIN ON THE RUN CO"/>
    <s v="SOFT DRINKS"/>
    <s v="Homer Simpson"/>
    <s v="AFRICA"/>
    <x v="218"/>
    <n v="24921"/>
    <n v="2012"/>
    <s v="October"/>
    <s v="Q4"/>
  </r>
  <r>
    <s v="GIN ON THE RUN CO"/>
    <s v="SOFT DRINKS"/>
    <s v="Homer Simpson"/>
    <s v="AFRICA"/>
    <x v="88"/>
    <n v="46740"/>
    <n v="2012"/>
    <s v="November"/>
    <s v="Q4"/>
  </r>
  <r>
    <s v="GIN ON THE RUN CO"/>
    <s v="SOFT DRINKS"/>
    <s v="Homer Simpson"/>
    <s v="AFRICA"/>
    <x v="88"/>
    <n v="57570"/>
    <n v="2012"/>
    <s v="December"/>
    <s v="Q4"/>
  </r>
  <r>
    <s v="GIN ON THE RUN CO"/>
    <s v="BOTTLES"/>
    <s v="Homer Simpson"/>
    <s v="AFRICA"/>
    <x v="105"/>
    <n v="24997"/>
    <n v="2012"/>
    <s v="January"/>
    <s v="Q1"/>
  </r>
  <r>
    <s v="GIN ON THE RUN CO"/>
    <s v="BOTTLES"/>
    <s v="Homer Simpson"/>
    <s v="AFRICA"/>
    <x v="155"/>
    <n v="93577"/>
    <n v="2012"/>
    <s v="February"/>
    <s v="Q1"/>
  </r>
  <r>
    <s v="GIN ON THE RUN CO"/>
    <s v="BOTTLES"/>
    <s v="Homer Simpson"/>
    <s v="AFRICA"/>
    <x v="105"/>
    <n v="31641"/>
    <n v="2012"/>
    <s v="March"/>
    <s v="Q1"/>
  </r>
  <r>
    <s v="GIN ON THE RUN CO"/>
    <s v="BOTTLES"/>
    <s v="Homer Simpson"/>
    <s v="AFRICA"/>
    <x v="103"/>
    <n v="95561"/>
    <n v="2012"/>
    <s v="April"/>
    <s v="Q2"/>
  </r>
  <r>
    <s v="GIN ON THE RUN CO"/>
    <s v="BOTTLES"/>
    <s v="Homer Simpson"/>
    <s v="AFRICA"/>
    <x v="107"/>
    <n v="80267"/>
    <n v="2012"/>
    <s v="May"/>
    <s v="Q2"/>
  </r>
  <r>
    <s v="GIN ON THE RUN CO"/>
    <s v="BOTTLES"/>
    <s v="Homer Simpson"/>
    <s v="AFRICA"/>
    <x v="87"/>
    <n v="71006"/>
    <n v="2012"/>
    <s v="June"/>
    <s v="Q2"/>
  </r>
  <r>
    <s v="GIN ON THE RUN CO"/>
    <s v="BOTTLES"/>
    <s v="Homer Simpson"/>
    <s v="AFRICA"/>
    <x v="219"/>
    <n v="43061"/>
    <n v="2012"/>
    <s v="July"/>
    <s v="Q3"/>
  </r>
  <r>
    <s v="GIN ON THE RUN CO"/>
    <s v="BOTTLES"/>
    <s v="Homer Simpson"/>
    <s v="AFRICA"/>
    <x v="156"/>
    <n v="10780"/>
    <n v="2012"/>
    <s v="August"/>
    <s v="Q3"/>
  </r>
  <r>
    <s v="GIN ON THE RUN CO"/>
    <s v="BOTTLES"/>
    <s v="Homer Simpson"/>
    <s v="AFRICA"/>
    <x v="220"/>
    <n v="71281"/>
    <n v="2012"/>
    <s v="September"/>
    <s v="Q3"/>
  </r>
  <r>
    <s v="GIN ON THE RUN CO"/>
    <s v="BOTTLES"/>
    <s v="Homer Simpson"/>
    <s v="AFRICA"/>
    <x v="83"/>
    <n v="58557"/>
    <n v="2012"/>
    <s v="October"/>
    <s v="Q4"/>
  </r>
  <r>
    <s v="GIN ON THE RUN CO"/>
    <s v="BOTTLES"/>
    <s v="Homer Simpson"/>
    <s v="AFRICA"/>
    <x v="83"/>
    <n v="16918"/>
    <n v="2012"/>
    <s v="November"/>
    <s v="Q4"/>
  </r>
  <r>
    <s v="GIN ON THE RUN CO"/>
    <s v="BOTTLES"/>
    <s v="Homer Simpson"/>
    <s v="AFRICA"/>
    <x v="221"/>
    <n v="96209"/>
    <n v="2012"/>
    <s v="December"/>
    <s v="Q4"/>
  </r>
  <r>
    <s v="GIN ON THE RUN CO"/>
    <s v="ICE CUBES"/>
    <s v="Homer Simpson"/>
    <s v="AFRICA"/>
    <x v="83"/>
    <n v="90340"/>
    <n v="2012"/>
    <s v="January"/>
    <s v="Q1"/>
  </r>
  <r>
    <s v="GIN ON THE RUN CO"/>
    <s v="ICE CUBES"/>
    <s v="Homer Simpson"/>
    <s v="AFRICA"/>
    <x v="83"/>
    <n v="89734"/>
    <n v="2012"/>
    <s v="February"/>
    <s v="Q1"/>
  </r>
  <r>
    <s v="GIN ON THE RUN CO"/>
    <s v="ICE CUBES"/>
    <s v="Homer Simpson"/>
    <s v="AFRICA"/>
    <x v="110"/>
    <n v="95630"/>
    <n v="2012"/>
    <s v="March"/>
    <s v="Q1"/>
  </r>
  <r>
    <s v="GIN ON THE RUN CO"/>
    <s v="ICE CUBES"/>
    <s v="Homer Simpson"/>
    <s v="AFRICA"/>
    <x v="95"/>
    <n v="30674"/>
    <n v="2012"/>
    <s v="April"/>
    <s v="Q2"/>
  </r>
  <r>
    <s v="GIN ON THE RUN CO"/>
    <s v="ICE CUBES"/>
    <s v="Homer Simpson"/>
    <s v="AFRICA"/>
    <x v="222"/>
    <n v="72408"/>
    <n v="2012"/>
    <s v="May"/>
    <s v="Q2"/>
  </r>
  <r>
    <s v="GIN ON THE RUN CO"/>
    <s v="ICE CUBES"/>
    <s v="Homer Simpson"/>
    <s v="AFRICA"/>
    <x v="223"/>
    <n v="66181"/>
    <n v="2012"/>
    <s v="June"/>
    <s v="Q2"/>
  </r>
  <r>
    <s v="GIN ON THE RUN CO"/>
    <s v="ICE CUBES"/>
    <s v="Homer Simpson"/>
    <s v="AFRICA"/>
    <x v="88"/>
    <n v="28390"/>
    <n v="2012"/>
    <s v="July"/>
    <s v="Q3"/>
  </r>
  <r>
    <s v="GIN ON THE RUN CO"/>
    <s v="ICE CUBES"/>
    <s v="Homer Simpson"/>
    <s v="AFRICA"/>
    <x v="223"/>
    <n v="45991"/>
    <n v="2012"/>
    <s v="August"/>
    <s v="Q3"/>
  </r>
  <r>
    <s v="GIN ON THE RUN CO"/>
    <s v="ICE CUBES"/>
    <s v="Homer Simpson"/>
    <s v="AFRICA"/>
    <x v="106"/>
    <n v="14127"/>
    <n v="2012"/>
    <s v="September"/>
    <s v="Q3"/>
  </r>
  <r>
    <s v="GIN ON THE RUN CO"/>
    <s v="ICE CUBES"/>
    <s v="Homer Simpson"/>
    <s v="AFRICA"/>
    <x v="102"/>
    <n v="91812"/>
    <n v="2012"/>
    <s v="October"/>
    <s v="Q4"/>
  </r>
  <r>
    <s v="GIN ON THE RUN CO"/>
    <s v="ICE CUBES"/>
    <s v="Homer Simpson"/>
    <s v="AFRICA"/>
    <x v="105"/>
    <n v="77660"/>
    <n v="2012"/>
    <s v="November"/>
    <s v="Q4"/>
  </r>
  <r>
    <s v="GIN ON THE RUN CO"/>
    <s v="ICE CUBES"/>
    <s v="Homer Simpson"/>
    <s v="AFRICA"/>
    <x v="224"/>
    <n v="30769"/>
    <n v="2012"/>
    <s v="December"/>
    <s v="Q4"/>
  </r>
  <r>
    <s v="GIN ON THE RUN CO"/>
    <s v="TONIC"/>
    <s v="Homer Simpson"/>
    <s v="AFRICA"/>
    <x v="14"/>
    <n v="10090"/>
    <n v="2012"/>
    <s v="January"/>
    <s v="Q1"/>
  </r>
  <r>
    <s v="GIN ON THE RUN CO"/>
    <s v="TONIC"/>
    <s v="Homer Simpson"/>
    <s v="AFRICA"/>
    <x v="22"/>
    <n v="85616"/>
    <n v="2012"/>
    <s v="February"/>
    <s v="Q1"/>
  </r>
  <r>
    <s v="GIN ON THE RUN CO"/>
    <s v="TONIC"/>
    <s v="Homer Simpson"/>
    <s v="AFRICA"/>
    <x v="108"/>
    <n v="98483"/>
    <n v="2012"/>
    <s v="March"/>
    <s v="Q1"/>
  </r>
  <r>
    <s v="GIN ON THE RUN CO"/>
    <s v="TONIC"/>
    <s v="Homer Simpson"/>
    <s v="AFRICA"/>
    <x v="225"/>
    <n v="45728"/>
    <n v="2012"/>
    <s v="April"/>
    <s v="Q2"/>
  </r>
  <r>
    <s v="GIN ON THE RUN CO"/>
    <s v="TONIC"/>
    <s v="Homer Simpson"/>
    <s v="AFRICA"/>
    <x v="226"/>
    <n v="21385"/>
    <n v="2012"/>
    <s v="May"/>
    <s v="Q2"/>
  </r>
  <r>
    <s v="GIN ON THE RUN CO"/>
    <s v="TONIC"/>
    <s v="Homer Simpson"/>
    <s v="AFRICA"/>
    <x v="86"/>
    <n v="29970"/>
    <n v="2012"/>
    <s v="June"/>
    <s v="Q2"/>
  </r>
  <r>
    <s v="GIN ON THE RUN CO"/>
    <s v="TONIC"/>
    <s v="Homer Simpson"/>
    <s v="AFRICA"/>
    <x v="113"/>
    <n v="74306"/>
    <n v="2012"/>
    <s v="July"/>
    <s v="Q3"/>
  </r>
  <r>
    <s v="GIN ON THE RUN CO"/>
    <s v="TONIC"/>
    <s v="Homer Simpson"/>
    <s v="AFRICA"/>
    <x v="159"/>
    <n v="35366"/>
    <n v="2012"/>
    <s v="August"/>
    <s v="Q3"/>
  </r>
  <r>
    <s v="GIN ON THE RUN CO"/>
    <s v="TONIC"/>
    <s v="Homer Simpson"/>
    <s v="AFRICA"/>
    <x v="218"/>
    <n v="71112"/>
    <n v="2012"/>
    <s v="September"/>
    <s v="Q3"/>
  </r>
  <r>
    <s v="GIN ON THE RUN CO"/>
    <s v="TONIC"/>
    <s v="Homer Simpson"/>
    <s v="AFRICA"/>
    <x v="91"/>
    <n v="54397"/>
    <n v="2012"/>
    <s v="October"/>
    <s v="Q4"/>
  </r>
  <r>
    <s v="GIN ON THE RUN CO"/>
    <s v="TONIC"/>
    <s v="Homer Simpson"/>
    <s v="AFRICA"/>
    <x v="101"/>
    <n v="59226"/>
    <n v="2012"/>
    <s v="November"/>
    <s v="Q4"/>
  </r>
  <r>
    <s v="GIN ON THE RUN CO"/>
    <s v="TONIC"/>
    <s v="Homer Simpson"/>
    <s v="AFRICA"/>
    <x v="91"/>
    <n v="11145"/>
    <n v="2012"/>
    <s v="December"/>
    <s v="Q4"/>
  </r>
  <r>
    <s v="GIN ON THE RUN CO"/>
    <s v="SOFT DRINKS"/>
    <s v="Homer Simpson"/>
    <s v="AFRICA"/>
    <x v="227"/>
    <n v="14169"/>
    <n v="2013"/>
    <s v="January"/>
    <s v="Q1"/>
  </r>
  <r>
    <s v="GIN ON THE RUN CO"/>
    <s v="SOFT DRINKS"/>
    <s v="Homer Simpson"/>
    <s v="AFRICA"/>
    <x v="228"/>
    <n v="41118"/>
    <n v="2013"/>
    <s v="February"/>
    <s v="Q1"/>
  </r>
  <r>
    <s v="GIN ON THE RUN CO"/>
    <s v="SOFT DRINKS"/>
    <s v="Homer Simpson"/>
    <s v="AFRICA"/>
    <x v="192"/>
    <n v="84129"/>
    <n v="2013"/>
    <s v="March"/>
    <s v="Q1"/>
  </r>
  <r>
    <s v="GIN ON THE RUN CO"/>
    <s v="SOFT DRINKS"/>
    <s v="Homer Simpson"/>
    <s v="AFRICA"/>
    <x v="229"/>
    <n v="29008"/>
    <n v="2013"/>
    <s v="April"/>
    <s v="Q2"/>
  </r>
  <r>
    <s v="GIN ON THE RUN CO"/>
    <s v="SOFT DRINKS"/>
    <s v="Homer Simpson"/>
    <s v="AFRICA"/>
    <x v="48"/>
    <n v="76494"/>
    <n v="2013"/>
    <s v="May"/>
    <s v="Q2"/>
  </r>
  <r>
    <s v="GIN ON THE RUN CO"/>
    <s v="SOFT DRINKS"/>
    <s v="Homer Simpson"/>
    <s v="AFRICA"/>
    <x v="230"/>
    <n v="89557"/>
    <n v="2013"/>
    <s v="June"/>
    <s v="Q2"/>
  </r>
  <r>
    <s v="GIN ON THE RUN CO"/>
    <s v="SOFT DRINKS"/>
    <s v="Homer Simpson"/>
    <s v="AFRICA"/>
    <x v="230"/>
    <n v="49012"/>
    <n v="2013"/>
    <s v="July"/>
    <s v="Q3"/>
  </r>
  <r>
    <s v="GIN ON THE RUN CO"/>
    <s v="SOFT DRINKS"/>
    <s v="Homer Simpson"/>
    <s v="AFRICA"/>
    <x v="230"/>
    <n v="61766"/>
    <n v="2013"/>
    <s v="August"/>
    <s v="Q3"/>
  </r>
  <r>
    <s v="GIN ON THE RUN CO"/>
    <s v="SOFT DRINKS"/>
    <s v="Homer Simpson"/>
    <s v="AFRICA"/>
    <x v="195"/>
    <n v="39836"/>
    <n v="2013"/>
    <s v="September"/>
    <s v="Q3"/>
  </r>
  <r>
    <s v="GIN ON THE RUN CO"/>
    <s v="SOFT DRINKS"/>
    <s v="Homer Simpson"/>
    <s v="AFRICA"/>
    <x v="231"/>
    <n v="29506"/>
    <n v="2013"/>
    <s v="October"/>
    <s v="Q4"/>
  </r>
  <r>
    <s v="GIN ON THE RUN CO"/>
    <s v="SOFT DRINKS"/>
    <s v="Homer Simpson"/>
    <s v="AFRICA"/>
    <x v="232"/>
    <n v="23168"/>
    <n v="2013"/>
    <s v="November"/>
    <s v="Q4"/>
  </r>
  <r>
    <s v="GIN ON THE RUN CO"/>
    <s v="SOFT DRINKS"/>
    <s v="Homer Simpson"/>
    <s v="AFRICA"/>
    <x v="133"/>
    <n v="97854"/>
    <n v="2013"/>
    <s v="December"/>
    <s v="Q4"/>
  </r>
  <r>
    <s v="GIN ON THE RUN CO"/>
    <s v="BOTTLES"/>
    <s v="Homer Simpson"/>
    <s v="AFRICA"/>
    <x v="38"/>
    <n v="98852"/>
    <n v="2013"/>
    <s v="January"/>
    <s v="Q1"/>
  </r>
  <r>
    <s v="GIN ON THE RUN CO"/>
    <s v="BOTTLES"/>
    <s v="Homer Simpson"/>
    <s v="AFRICA"/>
    <x v="233"/>
    <n v="56682"/>
    <n v="2013"/>
    <s v="February"/>
    <s v="Q1"/>
  </r>
  <r>
    <s v="GIN ON THE RUN CO"/>
    <s v="BOTTLES"/>
    <s v="Homer Simpson"/>
    <s v="AFRICA"/>
    <x v="41"/>
    <n v="54310"/>
    <n v="2013"/>
    <s v="March"/>
    <s v="Q1"/>
  </r>
  <r>
    <s v="GIN ON THE RUN CO"/>
    <s v="BOTTLES"/>
    <s v="Homer Simpson"/>
    <s v="AFRICA"/>
    <x v="193"/>
    <n v="87683"/>
    <n v="2013"/>
    <s v="April"/>
    <s v="Q2"/>
  </r>
  <r>
    <s v="GIN ON THE RUN CO"/>
    <s v="BOTTLES"/>
    <s v="Homer Simpson"/>
    <s v="AFRICA"/>
    <x v="234"/>
    <n v="84104"/>
    <n v="2013"/>
    <s v="May"/>
    <s v="Q2"/>
  </r>
  <r>
    <s v="GIN ON THE RUN CO"/>
    <s v="BOTTLES"/>
    <s v="Homer Simpson"/>
    <s v="AFRICA"/>
    <x v="235"/>
    <n v="91033"/>
    <n v="2013"/>
    <s v="June"/>
    <s v="Q2"/>
  </r>
  <r>
    <s v="GIN ON THE RUN CO"/>
    <s v="BOTTLES"/>
    <s v="Homer Simpson"/>
    <s v="AFRICA"/>
    <x v="120"/>
    <n v="82085"/>
    <n v="2013"/>
    <s v="July"/>
    <s v="Q3"/>
  </r>
  <r>
    <s v="GIN ON THE RUN CO"/>
    <s v="BOTTLES"/>
    <s v="Homer Simpson"/>
    <s v="AFRICA"/>
    <x v="120"/>
    <n v="54664"/>
    <n v="2013"/>
    <s v="August"/>
    <s v="Q3"/>
  </r>
  <r>
    <s v="GIN ON THE RUN CO"/>
    <s v="BOTTLES"/>
    <s v="Homer Simpson"/>
    <s v="AFRICA"/>
    <x v="236"/>
    <n v="31434"/>
    <n v="2013"/>
    <s v="September"/>
    <s v="Q3"/>
  </r>
  <r>
    <s v="GIN ON THE RUN CO"/>
    <s v="BOTTLES"/>
    <s v="Homer Simpson"/>
    <s v="AFRICA"/>
    <x v="236"/>
    <n v="80306"/>
    <n v="2013"/>
    <s v="October"/>
    <s v="Q4"/>
  </r>
  <r>
    <s v="GIN ON THE RUN CO"/>
    <s v="BOTTLES"/>
    <s v="Homer Simpson"/>
    <s v="AFRICA"/>
    <x v="237"/>
    <n v="13804"/>
    <n v="2013"/>
    <s v="November"/>
    <s v="Q4"/>
  </r>
  <r>
    <s v="GIN ON THE RUN CO"/>
    <s v="BOTTLES"/>
    <s v="Homer Simpson"/>
    <s v="AFRICA"/>
    <x v="237"/>
    <n v="92944"/>
    <n v="2013"/>
    <s v="December"/>
    <s v="Q4"/>
  </r>
  <r>
    <s v="GIN ON THE RUN CO"/>
    <s v="ICE CUBES"/>
    <s v="Homer Simpson"/>
    <s v="AFRICA"/>
    <x v="238"/>
    <n v="61233"/>
    <n v="2013"/>
    <s v="January"/>
    <s v="Q1"/>
  </r>
  <r>
    <s v="GIN ON THE RUN CO"/>
    <s v="ICE CUBES"/>
    <s v="Homer Simpson"/>
    <s v="AFRICA"/>
    <x v="239"/>
    <n v="69281"/>
    <n v="2013"/>
    <s v="February"/>
    <s v="Q1"/>
  </r>
  <r>
    <s v="GIN ON THE RUN CO"/>
    <s v="ICE CUBES"/>
    <s v="Homer Simpson"/>
    <s v="AFRICA"/>
    <x v="130"/>
    <n v="94075"/>
    <n v="2013"/>
    <s v="March"/>
    <s v="Q1"/>
  </r>
  <r>
    <s v="GIN ON THE RUN CO"/>
    <s v="ICE CUBES"/>
    <s v="Homer Simpson"/>
    <s v="AFRICA"/>
    <x v="131"/>
    <n v="43758"/>
    <n v="2013"/>
    <s v="April"/>
    <s v="Q2"/>
  </r>
  <r>
    <s v="GIN ON THE RUN CO"/>
    <s v="ICE CUBES"/>
    <s v="Homer Simpson"/>
    <s v="AFRICA"/>
    <x v="130"/>
    <n v="56262"/>
    <n v="2013"/>
    <s v="May"/>
    <s v="Q2"/>
  </r>
  <r>
    <s v="GIN ON THE RUN CO"/>
    <s v="ICE CUBES"/>
    <s v="Homer Simpson"/>
    <s v="AFRICA"/>
    <x v="180"/>
    <n v="42319"/>
    <n v="2013"/>
    <s v="June"/>
    <s v="Q2"/>
  </r>
  <r>
    <s v="GIN ON THE RUN CO"/>
    <s v="ICE CUBES"/>
    <s v="Homer Simpson"/>
    <s v="AFRICA"/>
    <x v="53"/>
    <n v="82921"/>
    <n v="2013"/>
    <s v="July"/>
    <s v="Q3"/>
  </r>
  <r>
    <s v="GIN ON THE RUN CO"/>
    <s v="ICE CUBES"/>
    <s v="Homer Simpson"/>
    <s v="AFRICA"/>
    <x v="34"/>
    <n v="56173"/>
    <n v="2013"/>
    <s v="August"/>
    <s v="Q3"/>
  </r>
  <r>
    <s v="GIN ON THE RUN CO"/>
    <s v="ICE CUBES"/>
    <s v="Homer Simpson"/>
    <s v="AFRICA"/>
    <x v="240"/>
    <n v="66997"/>
    <n v="2013"/>
    <s v="September"/>
    <s v="Q3"/>
  </r>
  <r>
    <s v="GIN ON THE RUN CO"/>
    <s v="ICE CUBES"/>
    <s v="Homer Simpson"/>
    <s v="AFRICA"/>
    <x v="241"/>
    <n v="28884"/>
    <n v="2013"/>
    <s v="October"/>
    <s v="Q4"/>
  </r>
  <r>
    <s v="GIN ON THE RUN CO"/>
    <s v="ICE CUBES"/>
    <s v="Homer Simpson"/>
    <s v="AFRICA"/>
    <x v="242"/>
    <n v="74664"/>
    <n v="2013"/>
    <s v="November"/>
    <s v="Q4"/>
  </r>
  <r>
    <s v="GIN ON THE RUN CO"/>
    <s v="ICE CUBES"/>
    <s v="Homer Simpson"/>
    <s v="AFRICA"/>
    <x v="243"/>
    <n v="71397"/>
    <n v="2013"/>
    <s v="December"/>
    <s v="Q4"/>
  </r>
  <r>
    <s v="GIN ON THE RUN CO"/>
    <s v="TONIC"/>
    <s v="Homer Simpson"/>
    <s v="AFRICA"/>
    <x v="41"/>
    <n v="41975"/>
    <n v="2013"/>
    <s v="January"/>
    <s v="Q1"/>
  </r>
  <r>
    <s v="GIN ON THE RUN CO"/>
    <s v="TONIC"/>
    <s v="Homer Simpson"/>
    <s v="AFRICA"/>
    <x v="244"/>
    <n v="88575"/>
    <n v="2013"/>
    <s v="February"/>
    <s v="Q1"/>
  </r>
  <r>
    <s v="GIN ON THE RUN CO"/>
    <s v="TONIC"/>
    <s v="Homer Simpson"/>
    <s v="AFRICA"/>
    <x v="174"/>
    <n v="74340"/>
    <n v="2013"/>
    <s v="March"/>
    <s v="Q1"/>
  </r>
  <r>
    <s v="GIN ON THE RUN CO"/>
    <s v="TONIC"/>
    <s v="Homer Simpson"/>
    <s v="AFRICA"/>
    <x v="48"/>
    <n v="72884"/>
    <n v="2013"/>
    <s v="April"/>
    <s v="Q2"/>
  </r>
  <r>
    <s v="GIN ON THE RUN CO"/>
    <s v="TONIC"/>
    <s v="Homer Simpson"/>
    <s v="AFRICA"/>
    <x v="39"/>
    <n v="59557"/>
    <n v="2013"/>
    <s v="May"/>
    <s v="Q2"/>
  </r>
  <r>
    <s v="GIN ON THE RUN CO"/>
    <s v="TONIC"/>
    <s v="Homer Simpson"/>
    <s v="AFRICA"/>
    <x v="245"/>
    <n v="86610"/>
    <n v="2013"/>
    <s v="June"/>
    <s v="Q2"/>
  </r>
  <r>
    <s v="GIN ON THE RUN CO"/>
    <s v="TONIC"/>
    <s v="Homer Simpson"/>
    <s v="AFRICA"/>
    <x v="245"/>
    <n v="22172"/>
    <n v="2013"/>
    <s v="July"/>
    <s v="Q3"/>
  </r>
  <r>
    <s v="GIN ON THE RUN CO"/>
    <s v="TONIC"/>
    <s v="Homer Simpson"/>
    <s v="AFRICA"/>
    <x v="246"/>
    <n v="89040"/>
    <n v="2013"/>
    <s v="August"/>
    <s v="Q3"/>
  </r>
  <r>
    <s v="GIN ON THE RUN CO"/>
    <s v="TONIC"/>
    <s v="Homer Simpson"/>
    <s v="AFRICA"/>
    <x v="48"/>
    <n v="38507"/>
    <n v="2013"/>
    <s v="September"/>
    <s v="Q3"/>
  </r>
  <r>
    <s v="GIN ON THE RUN CO"/>
    <s v="TONIC"/>
    <s v="Homer Simpson"/>
    <s v="AFRICA"/>
    <x v="48"/>
    <n v="94271"/>
    <n v="2013"/>
    <s v="October"/>
    <s v="Q4"/>
  </r>
  <r>
    <s v="GIN ON THE RUN CO"/>
    <s v="TONIC"/>
    <s v="Homer Simpson"/>
    <s v="AFRICA"/>
    <x v="183"/>
    <n v="36517"/>
    <n v="2013"/>
    <s v="November"/>
    <s v="Q4"/>
  </r>
  <r>
    <s v="GIN ON THE RUN CO"/>
    <s v="TONIC"/>
    <s v="Homer Simpson"/>
    <s v="AFRICA"/>
    <x v="50"/>
    <n v="71515"/>
    <n v="2013"/>
    <s v="December"/>
    <s v="Q4"/>
  </r>
  <r>
    <s v="GIN ON THE RUN CO"/>
    <s v="SOFT DRINKS"/>
    <s v="Homer Simpson"/>
    <s v="AFRICA"/>
    <x v="212"/>
    <n v="92590"/>
    <n v="2014"/>
    <s v="January"/>
    <s v="Q1"/>
  </r>
  <r>
    <s v="GIN ON THE RUN CO"/>
    <s v="SOFT DRINKS"/>
    <s v="Homer Simpson"/>
    <s v="AFRICA"/>
    <x v="55"/>
    <n v="95829"/>
    <n v="2014"/>
    <s v="February"/>
    <s v="Q1"/>
  </r>
  <r>
    <s v="GIN ON THE RUN CO"/>
    <s v="SOFT DRINKS"/>
    <s v="Homer Simpson"/>
    <s v="AFRICA"/>
    <x v="247"/>
    <n v="75901"/>
    <n v="2014"/>
    <s v="March"/>
    <s v="Q1"/>
  </r>
  <r>
    <s v="GIN ON THE RUN CO"/>
    <s v="SOFT DRINKS"/>
    <s v="Homer Simpson"/>
    <s v="AFRICA"/>
    <x v="248"/>
    <n v="73045"/>
    <n v="2014"/>
    <s v="April"/>
    <s v="Q2"/>
  </r>
  <r>
    <s v="GIN ON THE RUN CO"/>
    <s v="SOFT DRINKS"/>
    <s v="Homer Simpson"/>
    <s v="AFRICA"/>
    <x v="249"/>
    <n v="71776"/>
    <n v="2014"/>
    <s v="May"/>
    <s v="Q2"/>
  </r>
  <r>
    <s v="GIN ON THE RUN CO"/>
    <s v="SOFT DRINKS"/>
    <s v="Homer Simpson"/>
    <s v="AFRICA"/>
    <x v="71"/>
    <n v="29433"/>
    <n v="2014"/>
    <s v="June"/>
    <s v="Q2"/>
  </r>
  <r>
    <s v="GIN ON THE RUN CO"/>
    <s v="SOFT DRINKS"/>
    <s v="Homer Simpson"/>
    <s v="AFRICA"/>
    <x v="72"/>
    <n v="96341"/>
    <n v="2014"/>
    <s v="July"/>
    <s v="Q3"/>
  </r>
  <r>
    <s v="GIN ON THE RUN CO"/>
    <s v="SOFT DRINKS"/>
    <s v="Homer Simpson"/>
    <s v="AFRICA"/>
    <x v="55"/>
    <n v="12968"/>
    <n v="2014"/>
    <s v="August"/>
    <s v="Q3"/>
  </r>
  <r>
    <s v="GIN ON THE RUN CO"/>
    <s v="SOFT DRINKS"/>
    <s v="Homer Simpson"/>
    <s v="AFRICA"/>
    <x v="250"/>
    <n v="53796"/>
    <n v="2014"/>
    <s v="September"/>
    <s v="Q3"/>
  </r>
  <r>
    <s v="GIN ON THE RUN CO"/>
    <s v="SOFT DRINKS"/>
    <s v="Homer Simpson"/>
    <s v="AFRICA"/>
    <x v="76"/>
    <n v="46195"/>
    <n v="2014"/>
    <s v="October"/>
    <s v="Q4"/>
  </r>
  <r>
    <s v="GIN ON THE RUN CO"/>
    <s v="SOFT DRINKS"/>
    <s v="Homer Simpson"/>
    <s v="AFRICA"/>
    <x v="55"/>
    <n v="63269"/>
    <n v="2014"/>
    <s v="November"/>
    <s v="Q4"/>
  </r>
  <r>
    <s v="GIN ON THE RUN CO"/>
    <s v="SOFT DRINKS"/>
    <s v="Homer Simpson"/>
    <s v="AFRICA"/>
    <x v="71"/>
    <n v="67038"/>
    <n v="2014"/>
    <s v="December"/>
    <s v="Q4"/>
  </r>
  <r>
    <s v="GIN ON THE RUN CO"/>
    <s v="BOTTLES"/>
    <s v="Homer Simpson"/>
    <s v="AFRICA"/>
    <x v="251"/>
    <n v="15201"/>
    <n v="2014"/>
    <s v="January"/>
    <s v="Q1"/>
  </r>
  <r>
    <s v="GIN ON THE RUN CO"/>
    <s v="BOTTLES"/>
    <s v="Homer Simpson"/>
    <s v="AFRICA"/>
    <x v="252"/>
    <n v="27160"/>
    <n v="2014"/>
    <s v="February"/>
    <s v="Q1"/>
  </r>
  <r>
    <s v="GIN ON THE RUN CO"/>
    <s v="BOTTLES"/>
    <s v="Homer Simpson"/>
    <s v="AFRICA"/>
    <x v="55"/>
    <n v="67176"/>
    <n v="2014"/>
    <s v="March"/>
    <s v="Q1"/>
  </r>
  <r>
    <s v="GIN ON THE RUN CO"/>
    <s v="BOTTLES"/>
    <s v="Homer Simpson"/>
    <s v="AFRICA"/>
    <x v="253"/>
    <n v="62135"/>
    <n v="2014"/>
    <s v="April"/>
    <s v="Q2"/>
  </r>
  <r>
    <s v="GIN ON THE RUN CO"/>
    <s v="BOTTLES"/>
    <s v="Homer Simpson"/>
    <s v="AFRICA"/>
    <x v="254"/>
    <n v="16292"/>
    <n v="2014"/>
    <s v="May"/>
    <s v="Q2"/>
  </r>
  <r>
    <s v="GIN ON THE RUN CO"/>
    <s v="BOTTLES"/>
    <s v="Homer Simpson"/>
    <s v="AFRICA"/>
    <x v="55"/>
    <n v="77723"/>
    <n v="2014"/>
    <s v="June"/>
    <s v="Q2"/>
  </r>
  <r>
    <s v="GIN ON THE RUN CO"/>
    <s v="BOTTLES"/>
    <s v="Homer Simpson"/>
    <s v="AFRICA"/>
    <x v="255"/>
    <n v="20106"/>
    <n v="2014"/>
    <s v="July"/>
    <s v="Q3"/>
  </r>
  <r>
    <s v="GIN ON THE RUN CO"/>
    <s v="BOTTLES"/>
    <s v="Homer Simpson"/>
    <s v="AFRICA"/>
    <x v="256"/>
    <n v="91228"/>
    <n v="2014"/>
    <s v="August"/>
    <s v="Q3"/>
  </r>
  <r>
    <s v="GIN ON THE RUN CO"/>
    <s v="BOTTLES"/>
    <s v="Homer Simpson"/>
    <s v="AFRICA"/>
    <x v="149"/>
    <n v="31915"/>
    <n v="2014"/>
    <s v="September"/>
    <s v="Q3"/>
  </r>
  <r>
    <s v="GIN ON THE RUN CO"/>
    <s v="BOTTLES"/>
    <s v="Homer Simpson"/>
    <s v="AFRICA"/>
    <x v="149"/>
    <n v="28137"/>
    <n v="2014"/>
    <s v="October"/>
    <s v="Q4"/>
  </r>
  <r>
    <s v="GIN ON THE RUN CO"/>
    <s v="BOTTLES"/>
    <s v="Homer Simpson"/>
    <s v="AFRICA"/>
    <x v="149"/>
    <n v="47215"/>
    <n v="2014"/>
    <s v="November"/>
    <s v="Q4"/>
  </r>
  <r>
    <s v="GIN ON THE RUN CO"/>
    <s v="BOTTLES"/>
    <s v="Homer Simpson"/>
    <s v="AFRICA"/>
    <x v="149"/>
    <n v="78866"/>
    <n v="2014"/>
    <s v="December"/>
    <s v="Q4"/>
  </r>
  <r>
    <s v="GIN ON THE RUN CO"/>
    <s v="ICE CUBES"/>
    <s v="Homer Simpson"/>
    <s v="AFRICA"/>
    <x v="149"/>
    <n v="97314"/>
    <n v="2014"/>
    <s v="January"/>
    <s v="Q1"/>
  </r>
  <r>
    <s v="GIN ON THE RUN CO"/>
    <s v="ICE CUBES"/>
    <s v="Homer Simpson"/>
    <s v="AFRICA"/>
    <x v="149"/>
    <n v="66890"/>
    <n v="2014"/>
    <s v="February"/>
    <s v="Q1"/>
  </r>
  <r>
    <s v="GIN ON THE RUN CO"/>
    <s v="ICE CUBES"/>
    <s v="Homer Simpson"/>
    <s v="AFRICA"/>
    <x v="149"/>
    <n v="63005"/>
    <n v="2014"/>
    <s v="March"/>
    <s v="Q1"/>
  </r>
  <r>
    <s v="GIN ON THE RUN CO"/>
    <s v="ICE CUBES"/>
    <s v="Homer Simpson"/>
    <s v="AFRICA"/>
    <x v="149"/>
    <n v="37146"/>
    <n v="2014"/>
    <s v="April"/>
    <s v="Q2"/>
  </r>
  <r>
    <s v="GIN ON THE RUN CO"/>
    <s v="ICE CUBES"/>
    <s v="Homer Simpson"/>
    <s v="AFRICA"/>
    <x v="149"/>
    <n v="40215"/>
    <n v="2014"/>
    <s v="May"/>
    <s v="Q2"/>
  </r>
  <r>
    <s v="GIN ON THE RUN CO"/>
    <s v="ICE CUBES"/>
    <s v="Homer Simpson"/>
    <s v="AFRICA"/>
    <x v="149"/>
    <n v="39839"/>
    <n v="2014"/>
    <s v="June"/>
    <s v="Q2"/>
  </r>
  <r>
    <s v="GIN ON THE RUN CO"/>
    <s v="ICE CUBES"/>
    <s v="Homer Simpson"/>
    <s v="AFRICA"/>
    <x v="148"/>
    <n v="79853"/>
    <n v="2014"/>
    <s v="July"/>
    <s v="Q3"/>
  </r>
  <r>
    <s v="GIN ON THE RUN CO"/>
    <s v="ICE CUBES"/>
    <s v="Homer Simpson"/>
    <s v="AFRICA"/>
    <x v="54"/>
    <n v="11497"/>
    <n v="2014"/>
    <s v="August"/>
    <s v="Q3"/>
  </r>
  <r>
    <s v="GIN ON THE RUN CO"/>
    <s v="ICE CUBES"/>
    <s v="Homer Simpson"/>
    <s v="AFRICA"/>
    <x v="54"/>
    <n v="65439"/>
    <n v="2014"/>
    <s v="September"/>
    <s v="Q3"/>
  </r>
  <r>
    <s v="GIN ON THE RUN CO"/>
    <s v="ICE CUBES"/>
    <s v="Homer Simpson"/>
    <s v="AFRICA"/>
    <x v="257"/>
    <n v="96978"/>
    <n v="2014"/>
    <s v="October"/>
    <s v="Q4"/>
  </r>
  <r>
    <s v="GIN ON THE RUN CO"/>
    <s v="ICE CUBES"/>
    <s v="Homer Simpson"/>
    <s v="AFRICA"/>
    <x v="63"/>
    <n v="95596"/>
    <n v="2014"/>
    <s v="November"/>
    <s v="Q4"/>
  </r>
  <r>
    <s v="GIN ON THE RUN CO"/>
    <s v="ICE CUBES"/>
    <s v="Homer Simpson"/>
    <s v="AFRICA"/>
    <x v="79"/>
    <n v="28496"/>
    <n v="2014"/>
    <s v="December"/>
    <s v="Q4"/>
  </r>
  <r>
    <s v="GIN ON THE RUN CO"/>
    <s v="TONIC"/>
    <s v="Homer Simpson"/>
    <s v="AFRICA"/>
    <x v="212"/>
    <n v="78392"/>
    <n v="2014"/>
    <s v="January"/>
    <s v="Q1"/>
  </r>
  <r>
    <s v="GIN ON THE RUN CO"/>
    <s v="TONIC"/>
    <s v="Homer Simpson"/>
    <s v="AFRICA"/>
    <x v="258"/>
    <n v="61077"/>
    <n v="2014"/>
    <s v="February"/>
    <s v="Q1"/>
  </r>
  <r>
    <s v="GIN ON THE RUN CO"/>
    <s v="TONIC"/>
    <s v="Homer Simpson"/>
    <s v="AFRICA"/>
    <x v="258"/>
    <n v="50033"/>
    <n v="2014"/>
    <s v="March"/>
    <s v="Q1"/>
  </r>
  <r>
    <s v="GIN ON THE RUN CO"/>
    <s v="TONIC"/>
    <s v="Homer Simpson"/>
    <s v="AFRICA"/>
    <x v="258"/>
    <n v="50577"/>
    <n v="2014"/>
    <s v="April"/>
    <s v="Q2"/>
  </r>
  <r>
    <s v="GIN ON THE RUN CO"/>
    <s v="TONIC"/>
    <s v="Homer Simpson"/>
    <s v="AFRICA"/>
    <x v="258"/>
    <n v="54040"/>
    <n v="2014"/>
    <s v="May"/>
    <s v="Q2"/>
  </r>
  <r>
    <s v="GIN ON THE RUN CO"/>
    <s v="TONIC"/>
    <s v="Homer Simpson"/>
    <s v="AFRICA"/>
    <x v="259"/>
    <n v="45057"/>
    <n v="2014"/>
    <s v="June"/>
    <s v="Q2"/>
  </r>
  <r>
    <s v="GIN ON THE RUN CO"/>
    <s v="TONIC"/>
    <s v="Homer Simpson"/>
    <s v="AFRICA"/>
    <x v="259"/>
    <n v="35558"/>
    <n v="2014"/>
    <s v="July"/>
    <s v="Q3"/>
  </r>
  <r>
    <s v="GIN ON THE RUN CO"/>
    <s v="TONIC"/>
    <s v="Homer Simpson"/>
    <s v="AFRICA"/>
    <x v="259"/>
    <n v="21217"/>
    <n v="2014"/>
    <s v="August"/>
    <s v="Q3"/>
  </r>
  <r>
    <s v="GIN ON THE RUN CO"/>
    <s v="TONIC"/>
    <s v="Homer Simpson"/>
    <s v="AFRICA"/>
    <x v="259"/>
    <n v="60244"/>
    <n v="2014"/>
    <s v="September"/>
    <s v="Q3"/>
  </r>
  <r>
    <s v="GIN ON THE RUN CO"/>
    <s v="TONIC"/>
    <s v="Homer Simpson"/>
    <s v="AFRICA"/>
    <x v="260"/>
    <n v="76362"/>
    <n v="2014"/>
    <s v="October"/>
    <s v="Q4"/>
  </r>
  <r>
    <s v="GIN ON THE RUN CO"/>
    <s v="TONIC"/>
    <s v="Homer Simpson"/>
    <s v="AFRICA"/>
    <x v="260"/>
    <n v="60119"/>
    <n v="2014"/>
    <s v="November"/>
    <s v="Q4"/>
  </r>
  <r>
    <s v="GIN ON THE RUN CO"/>
    <s v="TONIC"/>
    <s v="Homer Simpson"/>
    <s v="AFRICA"/>
    <x v="260"/>
    <n v="45139"/>
    <n v="2014"/>
    <s v="December"/>
    <s v="Q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2:B199" firstHeaderRow="1" firstDataRow="1" firstDataCol="1"/>
  <pivotFields count="9">
    <pivotField showAll="0"/>
    <pivotField showAll="0"/>
    <pivotField showAll="0"/>
    <pivotField showAll="0"/>
    <pivotField axis="axisRow" numFmtId="14" showAll="0" measureFilter="1">
      <items count="264">
        <item x="110"/>
        <item x="167"/>
        <item x="170"/>
        <item x="164"/>
        <item x="89"/>
        <item x="159"/>
        <item x="17"/>
        <item x="94"/>
        <item x="216"/>
        <item x="96"/>
        <item x="87"/>
        <item x="222"/>
        <item x="153"/>
        <item x="155"/>
        <item x="162"/>
        <item x="88"/>
        <item x="0"/>
        <item x="14"/>
        <item x="172"/>
        <item x="219"/>
        <item x="114"/>
        <item x="157"/>
        <item x="93"/>
        <item x="86"/>
        <item x="165"/>
        <item x="166"/>
        <item x="108"/>
        <item x="106"/>
        <item x="218"/>
        <item x="224"/>
        <item x="4"/>
        <item x="5"/>
        <item x="8"/>
        <item x="6"/>
        <item x="221"/>
        <item x="156"/>
        <item x="102"/>
        <item x="19"/>
        <item x="171"/>
        <item x="161"/>
        <item x="98"/>
        <item x="226"/>
        <item x="109"/>
        <item x="20"/>
        <item x="16"/>
        <item x="158"/>
        <item x="163"/>
        <item x="83"/>
        <item x="7"/>
        <item x="22"/>
        <item x="90"/>
        <item x="12"/>
        <item x="225"/>
        <item x="168"/>
        <item x="113"/>
        <item x="215"/>
        <item x="23"/>
        <item x="103"/>
        <item x="223"/>
        <item x="101"/>
        <item x="104"/>
        <item x="91"/>
        <item x="18"/>
        <item x="107"/>
        <item x="11"/>
        <item x="13"/>
        <item x="95"/>
        <item x="169"/>
        <item x="112"/>
        <item x="97"/>
        <item x="84"/>
        <item x="160"/>
        <item x="92"/>
        <item x="111"/>
        <item x="220"/>
        <item x="105"/>
        <item x="100"/>
        <item x="15"/>
        <item x="10"/>
        <item x="217"/>
        <item x="154"/>
        <item x="85"/>
        <item x="1"/>
        <item x="9"/>
        <item x="2"/>
        <item x="3"/>
        <item x="21"/>
        <item x="193"/>
        <item x="228"/>
        <item x="190"/>
        <item x="243"/>
        <item x="239"/>
        <item x="183"/>
        <item x="52"/>
        <item x="235"/>
        <item x="115"/>
        <item x="125"/>
        <item x="244"/>
        <item x="45"/>
        <item x="29"/>
        <item x="182"/>
        <item x="119"/>
        <item x="127"/>
        <item x="44"/>
        <item x="31"/>
        <item x="185"/>
        <item x="189"/>
        <item x="32"/>
        <item x="36"/>
        <item x="123"/>
        <item x="47"/>
        <item x="37"/>
        <item x="120"/>
        <item x="43"/>
        <item x="177"/>
        <item x="195"/>
        <item x="53"/>
        <item x="121"/>
        <item x="50"/>
        <item x="38"/>
        <item x="184"/>
        <item x="42"/>
        <item x="51"/>
        <item x="246"/>
        <item x="34"/>
        <item x="134"/>
        <item x="126"/>
        <item x="46"/>
        <item x="122"/>
        <item x="131"/>
        <item x="227"/>
        <item x="176"/>
        <item x="117"/>
        <item x="174"/>
        <item x="180"/>
        <item x="116"/>
        <item x="49"/>
        <item x="179"/>
        <item x="178"/>
        <item x="188"/>
        <item x="231"/>
        <item x="181"/>
        <item x="232"/>
        <item x="41"/>
        <item x="39"/>
        <item x="35"/>
        <item x="173"/>
        <item x="187"/>
        <item x="33"/>
        <item x="192"/>
        <item x="191"/>
        <item x="245"/>
        <item x="175"/>
        <item x="24"/>
        <item x="236"/>
        <item x="242"/>
        <item x="26"/>
        <item x="27"/>
        <item x="124"/>
        <item x="28"/>
        <item x="118"/>
        <item x="129"/>
        <item x="186"/>
        <item x="229"/>
        <item x="240"/>
        <item x="48"/>
        <item x="25"/>
        <item x="132"/>
        <item x="40"/>
        <item x="233"/>
        <item x="128"/>
        <item x="238"/>
        <item x="133"/>
        <item x="241"/>
        <item x="194"/>
        <item x="30"/>
        <item x="237"/>
        <item x="234"/>
        <item x="130"/>
        <item x="230"/>
        <item x="260"/>
        <item x="196"/>
        <item x="80"/>
        <item x="247"/>
        <item x="64"/>
        <item x="67"/>
        <item m="1" x="261"/>
        <item x="200"/>
        <item x="139"/>
        <item x="249"/>
        <item x="137"/>
        <item m="1" x="262"/>
        <item x="149"/>
        <item x="257"/>
        <item x="82"/>
        <item x="57"/>
        <item x="252"/>
        <item x="72"/>
        <item x="59"/>
        <item x="199"/>
        <item x="253"/>
        <item x="150"/>
        <item x="81"/>
        <item x="147"/>
        <item x="201"/>
        <item x="248"/>
        <item x="146"/>
        <item x="144"/>
        <item x="211"/>
        <item x="152"/>
        <item x="69"/>
        <item x="256"/>
        <item x="255"/>
        <item x="205"/>
        <item x="140"/>
        <item x="56"/>
        <item x="204"/>
        <item x="54"/>
        <item x="138"/>
        <item x="214"/>
        <item x="70"/>
        <item x="135"/>
        <item x="77"/>
        <item x="60"/>
        <item x="63"/>
        <item x="78"/>
        <item x="197"/>
        <item x="209"/>
        <item x="61"/>
        <item x="66"/>
        <item x="206"/>
        <item x="68"/>
        <item x="208"/>
        <item x="251"/>
        <item x="143"/>
        <item x="62"/>
        <item x="136"/>
        <item x="151"/>
        <item x="79"/>
        <item x="207"/>
        <item x="145"/>
        <item x="148"/>
        <item x="55"/>
        <item x="254"/>
        <item x="210"/>
        <item x="74"/>
        <item x="258"/>
        <item x="71"/>
        <item x="75"/>
        <item x="76"/>
        <item x="259"/>
        <item x="202"/>
        <item x="212"/>
        <item x="141"/>
        <item x="142"/>
        <item x="213"/>
        <item x="250"/>
        <item x="58"/>
        <item x="65"/>
        <item x="73"/>
        <item x="198"/>
        <item x="203"/>
        <item x="99"/>
        <item t="default"/>
      </items>
    </pivotField>
    <pivotField dataField="1" numFmtId="164" showAll="0"/>
    <pivotField showAll="0"/>
    <pivotField showAll="0"/>
    <pivotField multipleItemSelectionAllowed="1" showAll="0"/>
  </pivotFields>
  <rowFields count="1">
    <field x="4"/>
  </rowFields>
  <rowItems count="197">
    <i>
      <x v="1"/>
    </i>
    <i>
      <x v="2"/>
    </i>
    <i>
      <x v="3"/>
    </i>
    <i>
      <x v="4"/>
    </i>
    <i>
      <x v="6"/>
    </i>
    <i>
      <x v="8"/>
    </i>
    <i>
      <x v="9"/>
    </i>
    <i>
      <x v="11"/>
    </i>
    <i>
      <x v="12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4"/>
    </i>
    <i>
      <x v="25"/>
    </i>
    <i>
      <x v="28"/>
    </i>
    <i>
      <x v="29"/>
    </i>
    <i>
      <x v="30"/>
    </i>
    <i>
      <x v="32"/>
    </i>
    <i>
      <x v="34"/>
    </i>
    <i>
      <x v="35"/>
    </i>
    <i>
      <x v="36"/>
    </i>
    <i>
      <x v="38"/>
    </i>
    <i>
      <x v="39"/>
    </i>
    <i>
      <x v="41"/>
    </i>
    <i>
      <x v="45"/>
    </i>
    <i>
      <x v="46"/>
    </i>
    <i>
      <x v="47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9"/>
    </i>
    <i>
      <x v="60"/>
    </i>
    <i>
      <x v="62"/>
    </i>
    <i>
      <x v="64"/>
    </i>
    <i>
      <x v="66"/>
    </i>
    <i>
      <x v="71"/>
    </i>
    <i>
      <x v="72"/>
    </i>
    <i>
      <x v="73"/>
    </i>
    <i>
      <x v="74"/>
    </i>
    <i>
      <x v="75"/>
    </i>
    <i>
      <x v="76"/>
    </i>
    <i>
      <x v="77"/>
    </i>
    <i>
      <x v="79"/>
    </i>
    <i>
      <x v="80"/>
    </i>
    <i>
      <x v="82"/>
    </i>
    <i>
      <x v="83"/>
    </i>
    <i>
      <x v="84"/>
    </i>
    <i>
      <x v="85"/>
    </i>
    <i>
      <x v="86"/>
    </i>
    <i>
      <x v="88"/>
    </i>
    <i>
      <x v="89"/>
    </i>
    <i>
      <x v="90"/>
    </i>
    <i>
      <x v="91"/>
    </i>
    <i>
      <x v="92"/>
    </i>
    <i>
      <x v="94"/>
    </i>
    <i>
      <x v="95"/>
    </i>
    <i>
      <x v="96"/>
    </i>
    <i>
      <x v="97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4"/>
    </i>
    <i>
      <x v="115"/>
    </i>
    <i>
      <x v="116"/>
    </i>
    <i>
      <x v="117"/>
    </i>
    <i>
      <x v="120"/>
    </i>
    <i>
      <x v="121"/>
    </i>
    <i>
      <x v="122"/>
    </i>
    <i>
      <x v="123"/>
    </i>
    <i>
      <x v="125"/>
    </i>
    <i>
      <x v="126"/>
    </i>
    <i>
      <x v="127"/>
    </i>
    <i>
      <x v="129"/>
    </i>
    <i>
      <x v="130"/>
    </i>
    <i>
      <x v="131"/>
    </i>
    <i>
      <x v="136"/>
    </i>
    <i>
      <x v="137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50"/>
    </i>
    <i>
      <x v="152"/>
    </i>
    <i>
      <x v="153"/>
    </i>
    <i>
      <x v="155"/>
    </i>
    <i>
      <x v="158"/>
    </i>
    <i>
      <x v="159"/>
    </i>
    <i>
      <x v="162"/>
    </i>
    <i>
      <x v="163"/>
    </i>
    <i>
      <x v="164"/>
    </i>
    <i>
      <x v="165"/>
    </i>
    <i>
      <x v="168"/>
    </i>
    <i>
      <x v="169"/>
    </i>
    <i>
      <x v="170"/>
    </i>
    <i>
      <x v="171"/>
    </i>
    <i>
      <x v="173"/>
    </i>
    <i>
      <x v="174"/>
    </i>
    <i>
      <x v="175"/>
    </i>
    <i>
      <x v="177"/>
    </i>
    <i>
      <x v="178"/>
    </i>
    <i>
      <x v="179"/>
    </i>
    <i>
      <x v="181"/>
    </i>
    <i>
      <x v="182"/>
    </i>
    <i>
      <x v="183"/>
    </i>
    <i>
      <x v="184"/>
    </i>
    <i>
      <x v="185"/>
    </i>
    <i>
      <x v="188"/>
    </i>
    <i>
      <x v="189"/>
    </i>
    <i>
      <x v="190"/>
    </i>
    <i>
      <x v="192"/>
    </i>
    <i>
      <x v="193"/>
    </i>
    <i>
      <x v="194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1"/>
    </i>
    <i>
      <x v="212"/>
    </i>
    <i>
      <x v="213"/>
    </i>
    <i>
      <x v="214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4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8"/>
    </i>
    <i>
      <x v="249"/>
    </i>
    <i>
      <x v="251"/>
    </i>
    <i>
      <x v="252"/>
    </i>
    <i>
      <x v="253"/>
    </i>
    <i>
      <x v="255"/>
    </i>
    <i>
      <x v="256"/>
    </i>
    <i>
      <x v="257"/>
    </i>
    <i>
      <x v="258"/>
    </i>
    <i>
      <x v="259"/>
    </i>
    <i>
      <x v="260"/>
    </i>
    <i>
      <x v="261"/>
    </i>
    <i t="grand">
      <x/>
    </i>
  </rowItems>
  <colItems count="1">
    <i/>
  </colItems>
  <dataFields count="1">
    <dataField name="Sum of SALES" fld="5" baseField="0" baseItem="0"/>
  </dataFields>
  <formats count="3">
    <format dxfId="22">
      <pivotArea type="all" outline="0" fieldPosition="0"/>
    </format>
    <format dxfId="21">
      <pivotArea outline="0" collapsedLevelsAreSubtotals="1" fieldPosition="0"/>
    </format>
    <format dxfId="20">
      <pivotArea dataOnly="0" labelOnly="1" outline="0" axis="axisValues" fieldPosition="0"/>
    </format>
  </formats>
  <pivotTableStyleInfo name="PivotStyleMedium2" showRowHeaders="1" showColHeaders="1" showRowStripes="0" showColStripes="0" showLastColumn="1"/>
  <filters count="1">
    <filter fld="4" type="valueNotBetween" evalOrder="-1" id="47" iMeasureFld="0">
      <autoFilter ref="A1">
        <filterColumn colId="0">
          <customFilters>
            <customFilter operator="lessThan" val="100000"/>
            <customFilter operator="greaterThan" val="20000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I578" totalsRowCount="1" headerRowDxfId="19" dataDxfId="18">
  <autoFilter ref="A1:I577"/>
  <tableColumns count="9">
    <tableColumn id="1" name="CUSTOMER" totalsRowLabel="Total" dataDxfId="17" totalsRowDxfId="16"/>
    <tableColumn id="2" name="PRODUCTS" dataDxfId="15" totalsRowDxfId="14"/>
    <tableColumn id="3" name="SALES PERSON" dataDxfId="13" totalsRowDxfId="12"/>
    <tableColumn id="4" name="SALES REGION" dataDxfId="11" totalsRowDxfId="10"/>
    <tableColumn id="5" name="ORDER DATE" dataDxfId="9" totalsRowDxfId="8"/>
    <tableColumn id="6" name="SALES" totalsRowFunction="count" dataDxfId="7" totalsRowDxfId="6" dataCellStyle="Comma"/>
    <tableColumn id="7" name="FINANCIAL YEAR" dataDxfId="5" totalsRowDxfId="4"/>
    <tableColumn id="8" name="SALES MONTH" dataDxfId="3" totalsRowDxfId="2"/>
    <tableColumn id="9" name="SALES QTR" totalsRowFunction="count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30"/>
  <sheetViews>
    <sheetView showGridLines="0" tabSelected="1" zoomScaleNormal="100" workbookViewId="0">
      <selection activeCell="A2" sqref="A2"/>
    </sheetView>
  </sheetViews>
  <sheetFormatPr defaultRowHeight="15.75" x14ac:dyDescent="0.25"/>
  <cols>
    <col min="1" max="1" width="18.125" style="10" bestFit="1" customWidth="1"/>
    <col min="2" max="4" width="16.75" style="10" customWidth="1"/>
    <col min="5" max="5" width="16.75" style="12" customWidth="1"/>
    <col min="6" max="6" width="16.75" style="10" customWidth="1"/>
    <col min="7" max="7" width="3.125" style="10" customWidth="1"/>
    <col min="8" max="8" width="9" style="12" customWidth="1"/>
    <col min="9" max="10" width="7.375" style="10" bestFit="1" customWidth="1"/>
    <col min="11" max="11" width="12.375" style="10" customWidth="1"/>
    <col min="12" max="12" width="12.625" style="12" customWidth="1"/>
    <col min="13" max="13" width="11.625" style="10" bestFit="1" customWidth="1"/>
    <col min="14" max="14" width="6.875" style="10" customWidth="1"/>
    <col min="15" max="15" width="11.625" style="10" bestFit="1" customWidth="1"/>
    <col min="16" max="16" width="7.875" style="10" customWidth="1"/>
    <col min="17" max="17" width="11.625" style="10" bestFit="1" customWidth="1"/>
    <col min="18" max="18" width="7.875" style="10" customWidth="1"/>
    <col min="19" max="19" width="9.5" style="10" customWidth="1"/>
    <col min="20" max="20" width="13.875" style="10" customWidth="1"/>
    <col min="21" max="21" width="7.375" style="10" customWidth="1"/>
    <col min="22" max="23" width="9.125" style="10" bestFit="1" customWidth="1"/>
    <col min="24" max="24" width="7.875" style="10" customWidth="1"/>
    <col min="25" max="25" width="9.5" style="10" bestFit="1" customWidth="1"/>
    <col min="26" max="26" width="7.875" style="10" customWidth="1"/>
    <col min="27" max="27" width="11" style="10" customWidth="1"/>
    <col min="28" max="29" width="7.875" style="10" customWidth="1"/>
    <col min="30" max="32" width="6.875" style="10" customWidth="1"/>
    <col min="33" max="33" width="7.875" style="10" customWidth="1"/>
    <col min="34" max="35" width="6.875" style="10" customWidth="1"/>
    <col min="36" max="36" width="9.5" style="10" customWidth="1"/>
    <col min="37" max="38" width="7.875" style="10" customWidth="1"/>
    <col min="39" max="40" width="9.125" style="10" bestFit="1" customWidth="1"/>
    <col min="41" max="41" width="7.875" style="10" customWidth="1"/>
    <col min="42" max="42" width="9.5" style="10" bestFit="1" customWidth="1"/>
    <col min="43" max="43" width="10.375" style="10" bestFit="1" customWidth="1"/>
    <col min="44" max="16384" width="9" style="10"/>
  </cols>
  <sheetData>
    <row r="1" spans="1:28" ht="18.75" x14ac:dyDescent="0.3">
      <c r="A1" s="13"/>
    </row>
    <row r="2" spans="1:28" x14ac:dyDescent="0.25">
      <c r="A2" s="14" t="s">
        <v>42</v>
      </c>
      <c r="B2" s="19" t="s">
        <v>44</v>
      </c>
      <c r="C2"/>
      <c r="D2"/>
      <c r="E2" s="17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s="11" customFormat="1" x14ac:dyDescent="0.25">
      <c r="A3" s="20">
        <v>40920</v>
      </c>
      <c r="B3" s="16">
        <v>13307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x14ac:dyDescent="0.25">
      <c r="A4" s="20">
        <v>40922</v>
      </c>
      <c r="B4" s="16">
        <v>61439</v>
      </c>
      <c r="C4"/>
      <c r="D4"/>
      <c r="E4" s="18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x14ac:dyDescent="0.25">
      <c r="A5" s="20">
        <v>40932</v>
      </c>
      <c r="B5" s="16">
        <v>24843</v>
      </c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x14ac:dyDescent="0.25">
      <c r="A6" s="20">
        <v>40933</v>
      </c>
      <c r="B6" s="16">
        <v>46788</v>
      </c>
      <c r="C6"/>
      <c r="D6" s="17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x14ac:dyDescent="0.25">
      <c r="A7" s="20">
        <v>40947</v>
      </c>
      <c r="B7" s="16">
        <v>98452</v>
      </c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x14ac:dyDescent="0.25">
      <c r="A8" s="20">
        <v>40955</v>
      </c>
      <c r="B8" s="16">
        <v>57670</v>
      </c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x14ac:dyDescent="0.25">
      <c r="A9" s="20">
        <v>40976</v>
      </c>
      <c r="B9" s="16">
        <v>51708</v>
      </c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x14ac:dyDescent="0.25">
      <c r="A10" s="20">
        <v>40982</v>
      </c>
      <c r="B10" s="16">
        <v>72408</v>
      </c>
      <c r="C10"/>
      <c r="D10"/>
      <c r="E10"/>
      <c r="F10"/>
      <c r="G10"/>
      <c r="H10"/>
      <c r="I10"/>
      <c r="J10"/>
      <c r="K10"/>
    </row>
    <row r="11" spans="1:28" x14ac:dyDescent="0.25">
      <c r="A11" s="20">
        <v>40983</v>
      </c>
      <c r="B11" s="16">
        <v>37346</v>
      </c>
      <c r="C11"/>
      <c r="D11"/>
      <c r="E11"/>
      <c r="F11"/>
      <c r="G11"/>
      <c r="H11"/>
      <c r="I11"/>
      <c r="J11"/>
      <c r="K11"/>
    </row>
    <row r="12" spans="1:28" x14ac:dyDescent="0.25">
      <c r="A12" s="20">
        <v>40989</v>
      </c>
      <c r="B12" s="16">
        <v>65904</v>
      </c>
      <c r="C12"/>
      <c r="D12"/>
      <c r="E12"/>
      <c r="F12"/>
      <c r="G12"/>
      <c r="H12"/>
      <c r="I12"/>
      <c r="J12"/>
      <c r="K12"/>
    </row>
    <row r="13" spans="1:28" x14ac:dyDescent="0.25">
      <c r="A13" s="20">
        <v>41005</v>
      </c>
      <c r="B13" s="16">
        <v>272943</v>
      </c>
      <c r="C13"/>
      <c r="D13"/>
      <c r="E13"/>
      <c r="F13"/>
      <c r="G13"/>
      <c r="H13"/>
      <c r="I13"/>
      <c r="J13"/>
      <c r="K13"/>
    </row>
    <row r="14" spans="1:28" x14ac:dyDescent="0.25">
      <c r="A14" s="20">
        <v>41012</v>
      </c>
      <c r="B14" s="16">
        <v>24640</v>
      </c>
      <c r="C14"/>
      <c r="D14"/>
      <c r="E14"/>
      <c r="F14" s="15"/>
      <c r="G14"/>
      <c r="H14"/>
      <c r="I14"/>
      <c r="J14"/>
      <c r="K14"/>
    </row>
    <row r="15" spans="1:28" x14ac:dyDescent="0.25">
      <c r="A15" s="20">
        <v>41014</v>
      </c>
      <c r="B15" s="16">
        <v>48758</v>
      </c>
      <c r="C15"/>
      <c r="D15"/>
      <c r="E15"/>
      <c r="F15" s="15"/>
      <c r="G15"/>
      <c r="H15"/>
      <c r="I15"/>
      <c r="J15"/>
      <c r="K15"/>
    </row>
    <row r="16" spans="1:28" x14ac:dyDescent="0.25">
      <c r="A16" s="20">
        <v>41034</v>
      </c>
      <c r="B16" s="16">
        <v>26804</v>
      </c>
      <c r="C16"/>
      <c r="D16"/>
      <c r="E16"/>
      <c r="F16" s="15"/>
      <c r="G16"/>
      <c r="H16"/>
      <c r="I16"/>
      <c r="J16"/>
      <c r="K16"/>
    </row>
    <row r="17" spans="1:7" x14ac:dyDescent="0.25">
      <c r="A17" s="20">
        <v>41039</v>
      </c>
      <c r="B17" s="16">
        <v>43061</v>
      </c>
      <c r="C17"/>
      <c r="D17"/>
      <c r="E17"/>
      <c r="F17" s="15"/>
      <c r="G17"/>
    </row>
    <row r="18" spans="1:7" x14ac:dyDescent="0.25">
      <c r="A18" s="20">
        <v>41040</v>
      </c>
      <c r="B18" s="16">
        <v>77970</v>
      </c>
      <c r="C18"/>
      <c r="D18"/>
      <c r="E18"/>
      <c r="F18"/>
      <c r="G18"/>
    </row>
    <row r="19" spans="1:7" x14ac:dyDescent="0.25">
      <c r="A19" s="20">
        <v>41045</v>
      </c>
      <c r="B19" s="16">
        <v>77233</v>
      </c>
      <c r="C19"/>
      <c r="D19"/>
      <c r="E19"/>
      <c r="F19" s="15"/>
      <c r="G19"/>
    </row>
    <row r="20" spans="1:7" x14ac:dyDescent="0.25">
      <c r="A20" s="20">
        <v>41061</v>
      </c>
      <c r="B20" s="16">
        <v>95150</v>
      </c>
      <c r="C20"/>
      <c r="D20"/>
      <c r="E20"/>
      <c r="F20"/>
      <c r="G20"/>
    </row>
    <row r="21" spans="1:7" x14ac:dyDescent="0.25">
      <c r="A21" s="20">
        <v>41062</v>
      </c>
      <c r="B21" s="16">
        <v>32910</v>
      </c>
      <c r="C21"/>
      <c r="D21"/>
      <c r="E21"/>
      <c r="F21"/>
      <c r="G21"/>
    </row>
    <row r="22" spans="1:7" x14ac:dyDescent="0.25">
      <c r="A22" s="20">
        <v>41082</v>
      </c>
      <c r="B22" s="16">
        <v>96033</v>
      </c>
      <c r="C22"/>
      <c r="D22"/>
      <c r="E22"/>
      <c r="F22"/>
      <c r="G22"/>
    </row>
    <row r="23" spans="1:7" x14ac:dyDescent="0.25">
      <c r="A23" s="20">
        <v>41084</v>
      </c>
      <c r="B23" s="16">
        <v>30769</v>
      </c>
      <c r="C23"/>
      <c r="D23"/>
      <c r="E23"/>
      <c r="F23"/>
      <c r="G23"/>
    </row>
    <row r="24" spans="1:7" x14ac:dyDescent="0.25">
      <c r="A24" s="20">
        <v>41088</v>
      </c>
      <c r="B24" s="16">
        <v>95931</v>
      </c>
      <c r="C24"/>
      <c r="D24"/>
      <c r="E24"/>
      <c r="F24"/>
      <c r="G24"/>
    </row>
    <row r="25" spans="1:7" x14ac:dyDescent="0.25">
      <c r="A25" s="20">
        <v>41090</v>
      </c>
      <c r="B25" s="16">
        <v>90599</v>
      </c>
      <c r="C25"/>
      <c r="D25"/>
      <c r="E25"/>
      <c r="F25"/>
      <c r="G25"/>
    </row>
    <row r="26" spans="1:7" x14ac:dyDescent="0.25">
      <c r="A26" s="20">
        <v>41097</v>
      </c>
      <c r="B26" s="16">
        <v>96209</v>
      </c>
      <c r="C26"/>
      <c r="D26"/>
      <c r="E26"/>
      <c r="F26"/>
      <c r="G26"/>
    </row>
    <row r="27" spans="1:7" x14ac:dyDescent="0.25">
      <c r="A27" s="20">
        <v>41103</v>
      </c>
      <c r="B27" s="16">
        <v>61156</v>
      </c>
      <c r="C27"/>
      <c r="D27"/>
      <c r="E27"/>
      <c r="F27"/>
      <c r="G27"/>
    </row>
    <row r="28" spans="1:7" x14ac:dyDescent="0.25">
      <c r="A28" s="20">
        <v>41104</v>
      </c>
      <c r="B28" s="16">
        <v>222693</v>
      </c>
      <c r="C28"/>
      <c r="D28"/>
      <c r="E28"/>
      <c r="F28"/>
      <c r="G28"/>
    </row>
    <row r="29" spans="1:7" x14ac:dyDescent="0.25">
      <c r="A29" s="20">
        <v>41117</v>
      </c>
      <c r="B29" s="16">
        <v>66747</v>
      </c>
      <c r="C29"/>
      <c r="D29"/>
      <c r="E29"/>
      <c r="F29"/>
      <c r="G29"/>
    </row>
    <row r="30" spans="1:7" x14ac:dyDescent="0.25">
      <c r="A30" s="20">
        <v>41122</v>
      </c>
      <c r="B30" s="16">
        <v>14378</v>
      </c>
      <c r="C30"/>
      <c r="D30"/>
      <c r="E30"/>
      <c r="F30"/>
      <c r="G30"/>
    </row>
    <row r="31" spans="1:7" x14ac:dyDescent="0.25">
      <c r="A31" s="20">
        <v>41129</v>
      </c>
      <c r="B31" s="16">
        <v>21385</v>
      </c>
      <c r="C31"/>
      <c r="D31"/>
      <c r="E31"/>
      <c r="F31"/>
      <c r="G31"/>
    </row>
    <row r="32" spans="1:7" x14ac:dyDescent="0.25">
      <c r="A32" s="20">
        <v>41144</v>
      </c>
      <c r="B32" s="16">
        <v>48278</v>
      </c>
      <c r="C32"/>
      <c r="D32"/>
      <c r="E32"/>
      <c r="F32"/>
      <c r="G32"/>
    </row>
    <row r="33" spans="1:7" x14ac:dyDescent="0.25">
      <c r="A33" s="20">
        <v>41158</v>
      </c>
      <c r="B33" s="16">
        <v>84260</v>
      </c>
      <c r="C33"/>
      <c r="D33"/>
      <c r="E33"/>
      <c r="F33"/>
      <c r="G33"/>
    </row>
    <row r="34" spans="1:7" x14ac:dyDescent="0.25">
      <c r="A34" s="20">
        <v>41159</v>
      </c>
      <c r="B34" s="16">
        <v>376907</v>
      </c>
      <c r="C34"/>
      <c r="D34"/>
      <c r="E34"/>
      <c r="F34"/>
      <c r="G34"/>
    </row>
    <row r="35" spans="1:7" x14ac:dyDescent="0.25">
      <c r="A35" s="20">
        <v>41166</v>
      </c>
      <c r="B35" s="16">
        <v>276831</v>
      </c>
      <c r="C35"/>
      <c r="D35"/>
      <c r="E35"/>
      <c r="F35"/>
      <c r="G35"/>
    </row>
    <row r="36" spans="1:7" x14ac:dyDescent="0.25">
      <c r="A36" s="20">
        <v>41167</v>
      </c>
      <c r="B36" s="16">
        <v>90387</v>
      </c>
      <c r="C36"/>
      <c r="D36"/>
      <c r="E36"/>
      <c r="F36"/>
      <c r="G36"/>
    </row>
    <row r="37" spans="1:7" x14ac:dyDescent="0.25">
      <c r="A37" s="20">
        <v>41168</v>
      </c>
      <c r="B37" s="16">
        <v>45728</v>
      </c>
      <c r="C37"/>
      <c r="D37"/>
      <c r="E37"/>
      <c r="F37"/>
      <c r="G37"/>
    </row>
    <row r="38" spans="1:7" x14ac:dyDescent="0.25">
      <c r="A38" s="20">
        <v>41173</v>
      </c>
      <c r="B38" s="16">
        <v>46853</v>
      </c>
      <c r="C38"/>
      <c r="D38"/>
      <c r="E38"/>
      <c r="F38"/>
      <c r="G38"/>
    </row>
    <row r="39" spans="1:7" x14ac:dyDescent="0.25">
      <c r="A39" s="20">
        <v>41178</v>
      </c>
      <c r="B39" s="16">
        <v>279592</v>
      </c>
      <c r="C39"/>
      <c r="D39"/>
      <c r="E39"/>
      <c r="F39"/>
      <c r="G39"/>
    </row>
    <row r="40" spans="1:7" x14ac:dyDescent="0.25">
      <c r="A40" s="20">
        <v>41180</v>
      </c>
      <c r="B40" s="16">
        <v>25249</v>
      </c>
      <c r="C40"/>
      <c r="D40"/>
      <c r="E40"/>
      <c r="F40"/>
      <c r="G40"/>
    </row>
    <row r="41" spans="1:7" x14ac:dyDescent="0.25">
      <c r="A41" s="20">
        <v>41183</v>
      </c>
      <c r="B41" s="16">
        <v>86327</v>
      </c>
      <c r="C41"/>
      <c r="D41"/>
      <c r="E41"/>
      <c r="F41"/>
      <c r="G41"/>
    </row>
    <row r="42" spans="1:7" x14ac:dyDescent="0.25">
      <c r="A42" s="20">
        <v>41186</v>
      </c>
      <c r="B42" s="16">
        <v>374493</v>
      </c>
      <c r="C42"/>
      <c r="D42"/>
      <c r="E42"/>
      <c r="F42"/>
      <c r="G42"/>
    </row>
    <row r="43" spans="1:7" x14ac:dyDescent="0.25">
      <c r="A43" s="20">
        <v>41193</v>
      </c>
      <c r="B43" s="16">
        <v>229440</v>
      </c>
      <c r="C43"/>
      <c r="D43"/>
      <c r="E43"/>
      <c r="F43"/>
      <c r="G43"/>
    </row>
    <row r="44" spans="1:7" x14ac:dyDescent="0.25">
      <c r="A44" s="20">
        <v>41195</v>
      </c>
      <c r="B44" s="16">
        <v>82814</v>
      </c>
      <c r="C44"/>
      <c r="D44"/>
      <c r="E44"/>
      <c r="F44"/>
      <c r="G44"/>
    </row>
    <row r="45" spans="1:7" x14ac:dyDescent="0.25">
      <c r="A45" s="20">
        <v>41203</v>
      </c>
      <c r="B45" s="16">
        <v>88672</v>
      </c>
      <c r="C45"/>
      <c r="D45"/>
      <c r="E45"/>
      <c r="F45"/>
      <c r="G45"/>
    </row>
    <row r="46" spans="1:7" x14ac:dyDescent="0.25">
      <c r="A46" s="20">
        <v>41210</v>
      </c>
      <c r="B46" s="16">
        <v>357512</v>
      </c>
      <c r="C46"/>
      <c r="D46"/>
      <c r="E46"/>
      <c r="F46"/>
      <c r="G46"/>
    </row>
    <row r="47" spans="1:7" x14ac:dyDescent="0.25">
      <c r="A47" s="20">
        <v>41214</v>
      </c>
      <c r="B47" s="16">
        <v>69673</v>
      </c>
      <c r="C47"/>
      <c r="D47"/>
      <c r="E47"/>
      <c r="F47"/>
      <c r="G47"/>
    </row>
    <row r="48" spans="1:7" x14ac:dyDescent="0.25">
      <c r="A48" s="20">
        <v>41230</v>
      </c>
      <c r="B48" s="16">
        <v>55290</v>
      </c>
      <c r="C48"/>
      <c r="D48"/>
      <c r="E48"/>
      <c r="F48"/>
      <c r="G48"/>
    </row>
    <row r="49" spans="1:7" x14ac:dyDescent="0.25">
      <c r="A49" s="20">
        <v>41232</v>
      </c>
      <c r="B49" s="16">
        <v>65052</v>
      </c>
      <c r="C49"/>
      <c r="D49"/>
      <c r="E49"/>
      <c r="F49"/>
      <c r="G49"/>
    </row>
    <row r="50" spans="1:7" x14ac:dyDescent="0.25">
      <c r="A50" s="20">
        <v>41235</v>
      </c>
      <c r="B50" s="16">
        <v>99542</v>
      </c>
      <c r="C50"/>
      <c r="D50"/>
      <c r="E50"/>
      <c r="F50"/>
      <c r="G50"/>
    </row>
    <row r="51" spans="1:7" x14ac:dyDescent="0.25">
      <c r="A51" s="20">
        <v>41237</v>
      </c>
      <c r="B51" s="16">
        <v>71281</v>
      </c>
      <c r="C51"/>
      <c r="D51"/>
      <c r="E51"/>
      <c r="F51"/>
      <c r="G51"/>
    </row>
    <row r="52" spans="1:7" x14ac:dyDescent="0.25">
      <c r="A52" s="20">
        <v>41241</v>
      </c>
      <c r="B52" s="16">
        <v>633312</v>
      </c>
      <c r="C52"/>
      <c r="D52"/>
      <c r="E52"/>
      <c r="F52"/>
      <c r="G52"/>
    </row>
    <row r="53" spans="1:7" x14ac:dyDescent="0.25">
      <c r="A53" s="20">
        <v>41242</v>
      </c>
      <c r="B53" s="16">
        <v>20830</v>
      </c>
      <c r="C53"/>
      <c r="D53"/>
      <c r="E53"/>
      <c r="F53"/>
      <c r="G53"/>
    </row>
    <row r="54" spans="1:7" x14ac:dyDescent="0.25">
      <c r="A54" s="20">
        <v>41244</v>
      </c>
      <c r="B54" s="16">
        <v>255644</v>
      </c>
      <c r="C54"/>
      <c r="D54"/>
      <c r="E54"/>
      <c r="F54"/>
      <c r="G54"/>
    </row>
    <row r="55" spans="1:7" x14ac:dyDescent="0.25">
      <c r="A55" s="20">
        <v>41257</v>
      </c>
      <c r="B55" s="16">
        <v>99101</v>
      </c>
      <c r="C55"/>
      <c r="D55"/>
      <c r="E55"/>
      <c r="F55"/>
      <c r="G55"/>
    </row>
    <row r="56" spans="1:7" x14ac:dyDescent="0.25">
      <c r="A56" s="20">
        <v>41262</v>
      </c>
      <c r="B56" s="16">
        <v>87911</v>
      </c>
      <c r="C56"/>
      <c r="D56"/>
      <c r="E56"/>
      <c r="F56"/>
      <c r="G56"/>
    </row>
    <row r="57" spans="1:7" x14ac:dyDescent="0.25">
      <c r="A57" s="20">
        <v>41264</v>
      </c>
      <c r="B57" s="16">
        <v>24640</v>
      </c>
      <c r="C57"/>
      <c r="D57"/>
      <c r="E57"/>
      <c r="F57"/>
      <c r="G57"/>
    </row>
    <row r="58" spans="1:7" x14ac:dyDescent="0.25">
      <c r="A58" s="20">
        <v>41266</v>
      </c>
      <c r="B58" s="16">
        <v>17030</v>
      </c>
      <c r="C58"/>
      <c r="D58"/>
      <c r="E58"/>
      <c r="F58"/>
      <c r="G58"/>
    </row>
    <row r="59" spans="1:7" x14ac:dyDescent="0.25">
      <c r="A59" s="20">
        <v>41267</v>
      </c>
      <c r="B59" s="16">
        <v>96824</v>
      </c>
      <c r="C59"/>
      <c r="D59"/>
      <c r="E59"/>
      <c r="F59"/>
      <c r="G59"/>
    </row>
    <row r="60" spans="1:7" x14ac:dyDescent="0.25">
      <c r="A60" s="20">
        <v>41272</v>
      </c>
      <c r="B60" s="16">
        <v>97830</v>
      </c>
      <c r="C60"/>
      <c r="D60"/>
      <c r="E60"/>
      <c r="F60"/>
      <c r="G60"/>
    </row>
    <row r="61" spans="1:7" x14ac:dyDescent="0.25">
      <c r="A61" s="20">
        <v>41273</v>
      </c>
      <c r="B61" s="16">
        <v>63923</v>
      </c>
      <c r="C61"/>
      <c r="D61"/>
      <c r="E61"/>
      <c r="F61"/>
      <c r="G61"/>
    </row>
    <row r="62" spans="1:7" x14ac:dyDescent="0.25">
      <c r="A62" s="20">
        <v>41284</v>
      </c>
      <c r="B62" s="16">
        <v>41118</v>
      </c>
      <c r="C62"/>
      <c r="D62"/>
      <c r="E62"/>
      <c r="F62"/>
      <c r="G62"/>
    </row>
    <row r="63" spans="1:7" x14ac:dyDescent="0.25">
      <c r="A63" s="20">
        <v>41285</v>
      </c>
      <c r="B63" s="16">
        <v>54956</v>
      </c>
      <c r="C63"/>
      <c r="D63"/>
      <c r="E63"/>
      <c r="F63"/>
      <c r="G63"/>
    </row>
    <row r="64" spans="1:7" x14ac:dyDescent="0.25">
      <c r="A64" s="20">
        <v>41286</v>
      </c>
      <c r="B64" s="16">
        <v>71397</v>
      </c>
      <c r="C64"/>
      <c r="D64"/>
      <c r="E64"/>
      <c r="F64"/>
      <c r="G64"/>
    </row>
    <row r="65" spans="1:7" x14ac:dyDescent="0.25">
      <c r="A65" s="20">
        <v>41292</v>
      </c>
      <c r="B65" s="16">
        <v>69281</v>
      </c>
      <c r="C65"/>
      <c r="D65"/>
      <c r="E65"/>
      <c r="F65"/>
      <c r="G65"/>
    </row>
    <row r="66" spans="1:7" x14ac:dyDescent="0.25">
      <c r="A66" s="20">
        <v>41298</v>
      </c>
      <c r="B66" s="16">
        <v>98057</v>
      </c>
      <c r="C66"/>
      <c r="D66"/>
      <c r="E66"/>
      <c r="F66"/>
      <c r="G66"/>
    </row>
    <row r="67" spans="1:7" x14ac:dyDescent="0.25">
      <c r="A67" s="20">
        <v>41306</v>
      </c>
      <c r="B67" s="16">
        <v>91033</v>
      </c>
      <c r="C67"/>
      <c r="D67"/>
      <c r="E67"/>
      <c r="F67"/>
      <c r="G67"/>
    </row>
    <row r="68" spans="1:7" x14ac:dyDescent="0.25">
      <c r="A68" s="20">
        <v>41307</v>
      </c>
      <c r="B68" s="16">
        <v>94828</v>
      </c>
      <c r="C68"/>
      <c r="D68"/>
      <c r="E68"/>
      <c r="F68"/>
      <c r="G68"/>
    </row>
    <row r="69" spans="1:7" x14ac:dyDescent="0.25">
      <c r="A69" s="20">
        <v>41314</v>
      </c>
      <c r="B69" s="16">
        <v>92995</v>
      </c>
      <c r="C69"/>
      <c r="D69"/>
      <c r="E69"/>
      <c r="F69"/>
      <c r="G69"/>
    </row>
    <row r="70" spans="1:7" x14ac:dyDescent="0.25">
      <c r="A70" s="20">
        <v>41319</v>
      </c>
      <c r="B70" s="16">
        <v>88575</v>
      </c>
      <c r="C70"/>
      <c r="D70"/>
      <c r="E70"/>
      <c r="F70"/>
      <c r="G70"/>
    </row>
    <row r="71" spans="1:7" x14ac:dyDescent="0.25">
      <c r="A71" s="20">
        <v>41333</v>
      </c>
      <c r="B71" s="16">
        <v>76536</v>
      </c>
      <c r="C71"/>
      <c r="D71"/>
      <c r="E71"/>
      <c r="F71"/>
      <c r="G71"/>
    </row>
    <row r="72" spans="1:7" x14ac:dyDescent="0.25">
      <c r="A72" s="20">
        <v>41334</v>
      </c>
      <c r="B72" s="16">
        <v>41984</v>
      </c>
      <c r="C72"/>
      <c r="D72"/>
      <c r="E72"/>
      <c r="F72"/>
      <c r="G72"/>
    </row>
    <row r="73" spans="1:7" x14ac:dyDescent="0.25">
      <c r="A73" s="20">
        <v>41335</v>
      </c>
      <c r="B73" s="16">
        <v>58514</v>
      </c>
      <c r="C73"/>
      <c r="D73"/>
      <c r="E73"/>
      <c r="F73"/>
      <c r="G73"/>
    </row>
    <row r="74" spans="1:7" x14ac:dyDescent="0.25">
      <c r="A74" s="20">
        <v>41341</v>
      </c>
      <c r="B74" s="16">
        <v>48516</v>
      </c>
      <c r="C74"/>
      <c r="D74"/>
      <c r="E74"/>
      <c r="F74"/>
      <c r="G74"/>
    </row>
    <row r="75" spans="1:7" x14ac:dyDescent="0.25">
      <c r="A75" s="20">
        <v>41342</v>
      </c>
      <c r="B75" s="16">
        <v>23697</v>
      </c>
      <c r="C75"/>
      <c r="D75"/>
      <c r="E75"/>
      <c r="F75"/>
      <c r="G75"/>
    </row>
    <row r="76" spans="1:7" x14ac:dyDescent="0.25">
      <c r="A76" s="20">
        <v>41355</v>
      </c>
      <c r="B76" s="16">
        <v>59151</v>
      </c>
      <c r="C76"/>
      <c r="D76"/>
      <c r="E76"/>
      <c r="F76"/>
      <c r="G76"/>
    </row>
    <row r="77" spans="1:7" x14ac:dyDescent="0.25">
      <c r="A77" s="20">
        <v>41356</v>
      </c>
      <c r="B77" s="16">
        <v>56754</v>
      </c>
      <c r="C77"/>
      <c r="D77"/>
      <c r="E77"/>
      <c r="F77"/>
      <c r="G77"/>
    </row>
    <row r="78" spans="1:7" x14ac:dyDescent="0.25">
      <c r="A78" s="20">
        <v>41363</v>
      </c>
      <c r="B78" s="16">
        <v>74326</v>
      </c>
      <c r="C78"/>
      <c r="D78"/>
      <c r="E78"/>
      <c r="F78"/>
      <c r="G78"/>
    </row>
    <row r="79" spans="1:7" x14ac:dyDescent="0.25">
      <c r="A79" s="20">
        <v>41365</v>
      </c>
      <c r="B79" s="16">
        <v>559956</v>
      </c>
      <c r="C79"/>
      <c r="D79"/>
      <c r="E79"/>
      <c r="F79"/>
      <c r="G79"/>
    </row>
    <row r="80" spans="1:7" x14ac:dyDescent="0.25">
      <c r="A80" s="20">
        <v>41369</v>
      </c>
      <c r="B80" s="16">
        <v>85568</v>
      </c>
      <c r="C80"/>
      <c r="D80"/>
      <c r="E80"/>
      <c r="F80"/>
      <c r="G80"/>
    </row>
    <row r="81" spans="1:7" x14ac:dyDescent="0.25">
      <c r="A81" s="20">
        <v>41370</v>
      </c>
      <c r="B81" s="16">
        <v>95252</v>
      </c>
      <c r="C81"/>
      <c r="D81"/>
      <c r="E81"/>
      <c r="F81"/>
      <c r="G81"/>
    </row>
    <row r="82" spans="1:7" x14ac:dyDescent="0.25">
      <c r="A82" s="20">
        <v>41377</v>
      </c>
      <c r="B82" s="16">
        <v>223429</v>
      </c>
      <c r="C82"/>
      <c r="D82"/>
      <c r="E82"/>
      <c r="F82"/>
      <c r="G82"/>
    </row>
    <row r="83" spans="1:7" x14ac:dyDescent="0.25">
      <c r="A83" s="20">
        <v>41391</v>
      </c>
      <c r="B83" s="16">
        <v>56176</v>
      </c>
      <c r="C83"/>
      <c r="D83"/>
      <c r="E83"/>
      <c r="F83"/>
      <c r="G83"/>
    </row>
    <row r="84" spans="1:7" x14ac:dyDescent="0.25">
      <c r="A84" s="20">
        <v>41400</v>
      </c>
      <c r="B84" s="16">
        <v>71385</v>
      </c>
      <c r="C84"/>
      <c r="D84"/>
      <c r="E84"/>
      <c r="F84"/>
      <c r="G84"/>
    </row>
    <row r="85" spans="1:7" x14ac:dyDescent="0.25">
      <c r="A85" s="20">
        <v>41403</v>
      </c>
      <c r="B85" s="16">
        <v>207770</v>
      </c>
      <c r="C85"/>
      <c r="D85"/>
      <c r="E85"/>
      <c r="F85"/>
      <c r="G85"/>
    </row>
    <row r="86" spans="1:7" x14ac:dyDescent="0.25">
      <c r="A86" s="20">
        <v>41405</v>
      </c>
      <c r="B86" s="16">
        <v>96327</v>
      </c>
      <c r="C86"/>
      <c r="D86"/>
      <c r="E86"/>
      <c r="F86"/>
      <c r="G86"/>
    </row>
    <row r="87" spans="1:7" x14ac:dyDescent="0.25">
      <c r="A87" s="20">
        <v>41417</v>
      </c>
      <c r="B87" s="16">
        <v>35188</v>
      </c>
      <c r="C87"/>
      <c r="D87"/>
      <c r="E87"/>
      <c r="F87"/>
      <c r="G87"/>
    </row>
    <row r="88" spans="1:7" x14ac:dyDescent="0.25">
      <c r="A88" s="20">
        <v>41420</v>
      </c>
      <c r="B88" s="16">
        <v>539562</v>
      </c>
      <c r="C88"/>
      <c r="D88"/>
      <c r="E88"/>
      <c r="F88"/>
      <c r="G88"/>
    </row>
    <row r="89" spans="1:7" x14ac:dyDescent="0.25">
      <c r="A89" s="20">
        <v>41425</v>
      </c>
      <c r="B89" s="16">
        <v>10014</v>
      </c>
      <c r="C89"/>
      <c r="D89"/>
      <c r="E89"/>
      <c r="F89"/>
      <c r="G89"/>
    </row>
    <row r="90" spans="1:7" x14ac:dyDescent="0.25">
      <c r="A90" s="20">
        <v>41427</v>
      </c>
      <c r="B90" s="16">
        <v>89040</v>
      </c>
      <c r="C90"/>
      <c r="D90"/>
      <c r="E90"/>
      <c r="F90"/>
      <c r="G90"/>
    </row>
    <row r="91" spans="1:7" x14ac:dyDescent="0.25">
      <c r="A91" s="20">
        <v>41438</v>
      </c>
      <c r="B91" s="16">
        <v>61504</v>
      </c>
      <c r="C91"/>
      <c r="D91"/>
      <c r="E91"/>
      <c r="F91"/>
      <c r="G91"/>
    </row>
    <row r="92" spans="1:7" x14ac:dyDescent="0.25">
      <c r="A92" s="20">
        <v>41439</v>
      </c>
      <c r="B92" s="16">
        <v>20003</v>
      </c>
      <c r="C92"/>
      <c r="D92"/>
      <c r="E92"/>
      <c r="F92"/>
      <c r="G92"/>
    </row>
    <row r="93" spans="1:7" x14ac:dyDescent="0.25">
      <c r="A93" s="20">
        <v>41440</v>
      </c>
      <c r="B93" s="16">
        <v>74737</v>
      </c>
      <c r="C93"/>
      <c r="D93"/>
      <c r="E93"/>
      <c r="F93"/>
      <c r="G93"/>
    </row>
    <row r="94" spans="1:7" x14ac:dyDescent="0.25">
      <c r="A94" s="20">
        <v>41454</v>
      </c>
      <c r="B94" s="16">
        <v>208491</v>
      </c>
      <c r="C94"/>
      <c r="D94"/>
      <c r="E94"/>
      <c r="F94"/>
      <c r="G94"/>
    </row>
    <row r="95" spans="1:7" x14ac:dyDescent="0.25">
      <c r="A95" s="20">
        <v>41461</v>
      </c>
      <c r="B95" s="16">
        <v>14169</v>
      </c>
      <c r="C95"/>
      <c r="D95"/>
      <c r="E95"/>
      <c r="F95"/>
      <c r="G95"/>
    </row>
    <row r="96" spans="1:7" x14ac:dyDescent="0.25">
      <c r="A96" s="20">
        <v>41462</v>
      </c>
      <c r="B96" s="16">
        <v>81268</v>
      </c>
      <c r="C96"/>
      <c r="D96"/>
      <c r="E96"/>
      <c r="F96"/>
      <c r="G96"/>
    </row>
    <row r="97" spans="1:7" x14ac:dyDescent="0.25">
      <c r="A97" s="20">
        <v>41490</v>
      </c>
      <c r="B97" s="16">
        <v>92768</v>
      </c>
      <c r="C97"/>
      <c r="D97"/>
      <c r="E97"/>
      <c r="F97"/>
      <c r="G97"/>
    </row>
    <row r="98" spans="1:7" x14ac:dyDescent="0.25">
      <c r="A98" s="20">
        <v>41494</v>
      </c>
      <c r="B98" s="16">
        <v>220210</v>
      </c>
      <c r="C98"/>
      <c r="D98"/>
      <c r="E98"/>
      <c r="F98"/>
      <c r="G98"/>
    </row>
    <row r="99" spans="1:7" x14ac:dyDescent="0.25">
      <c r="A99" s="20">
        <v>41505</v>
      </c>
      <c r="B99" s="16">
        <v>50294</v>
      </c>
      <c r="C99"/>
      <c r="D99"/>
      <c r="E99"/>
      <c r="F99"/>
      <c r="G99"/>
    </row>
    <row r="100" spans="1:7" x14ac:dyDescent="0.25">
      <c r="A100" s="20">
        <v>41517</v>
      </c>
      <c r="B100" s="16">
        <v>29506</v>
      </c>
      <c r="C100"/>
      <c r="D100"/>
      <c r="E100"/>
      <c r="F100"/>
      <c r="G100"/>
    </row>
    <row r="101" spans="1:7" x14ac:dyDescent="0.25">
      <c r="A101" s="20">
        <v>41524</v>
      </c>
      <c r="B101" s="16">
        <v>219520</v>
      </c>
      <c r="C101"/>
      <c r="D101"/>
      <c r="E101"/>
      <c r="F101"/>
      <c r="G101"/>
    </row>
    <row r="102" spans="1:7" x14ac:dyDescent="0.25">
      <c r="A102" s="20">
        <v>41526</v>
      </c>
      <c r="B102" s="16">
        <v>23168</v>
      </c>
      <c r="C102"/>
      <c r="D102"/>
      <c r="E102"/>
      <c r="F102"/>
      <c r="G102"/>
    </row>
    <row r="103" spans="1:7" x14ac:dyDescent="0.25">
      <c r="A103" s="20">
        <v>41531</v>
      </c>
      <c r="B103" s="16">
        <v>453927</v>
      </c>
      <c r="C103"/>
      <c r="D103"/>
      <c r="E103"/>
      <c r="F103"/>
      <c r="G103"/>
    </row>
    <row r="104" spans="1:7" x14ac:dyDescent="0.25">
      <c r="A104" s="20">
        <v>41543</v>
      </c>
      <c r="B104" s="16">
        <v>416887</v>
      </c>
      <c r="C104"/>
      <c r="D104"/>
      <c r="E104"/>
      <c r="F104"/>
      <c r="G104"/>
    </row>
    <row r="105" spans="1:7" x14ac:dyDescent="0.25">
      <c r="A105" s="20">
        <v>41544</v>
      </c>
      <c r="B105" s="16">
        <v>53836</v>
      </c>
      <c r="C105"/>
      <c r="D105"/>
      <c r="E105"/>
      <c r="F105"/>
      <c r="G105"/>
    </row>
    <row r="106" spans="1:7" x14ac:dyDescent="0.25">
      <c r="A106" s="20">
        <v>41546</v>
      </c>
      <c r="B106" s="16">
        <v>78271</v>
      </c>
      <c r="C106"/>
      <c r="D106"/>
      <c r="E106"/>
      <c r="F106"/>
      <c r="G106"/>
    </row>
    <row r="107" spans="1:7" x14ac:dyDescent="0.25">
      <c r="A107" s="20">
        <v>41551</v>
      </c>
      <c r="B107" s="16">
        <v>44186</v>
      </c>
      <c r="C107"/>
      <c r="D107"/>
      <c r="E107"/>
      <c r="F107"/>
      <c r="G107"/>
    </row>
    <row r="108" spans="1:7" x14ac:dyDescent="0.25">
      <c r="A108" s="20">
        <v>41554</v>
      </c>
      <c r="B108" s="16">
        <v>96469</v>
      </c>
      <c r="C108"/>
      <c r="D108"/>
      <c r="E108"/>
      <c r="F108"/>
      <c r="G108"/>
    </row>
    <row r="109" spans="1:7" x14ac:dyDescent="0.25">
      <c r="A109" s="20">
        <v>41564</v>
      </c>
      <c r="B109" s="16">
        <v>74830</v>
      </c>
      <c r="C109"/>
      <c r="D109"/>
      <c r="E109"/>
      <c r="F109"/>
      <c r="G109"/>
    </row>
    <row r="110" spans="1:7" x14ac:dyDescent="0.25">
      <c r="A110" s="20">
        <v>41566</v>
      </c>
      <c r="B110" s="16">
        <v>93605</v>
      </c>
      <c r="C110"/>
      <c r="D110"/>
      <c r="E110"/>
      <c r="F110"/>
      <c r="G110"/>
    </row>
    <row r="111" spans="1:7" x14ac:dyDescent="0.25">
      <c r="A111" s="20">
        <v>41568</v>
      </c>
      <c r="B111" s="16">
        <v>26687</v>
      </c>
      <c r="C111"/>
      <c r="D111"/>
      <c r="E111"/>
      <c r="F111"/>
      <c r="G111"/>
    </row>
    <row r="112" spans="1:7" x14ac:dyDescent="0.25">
      <c r="A112" s="20">
        <v>41573</v>
      </c>
      <c r="B112" s="16">
        <v>74664</v>
      </c>
      <c r="C112"/>
      <c r="D112"/>
      <c r="E112"/>
      <c r="F112"/>
      <c r="G112"/>
    </row>
    <row r="113" spans="1:7" x14ac:dyDescent="0.25">
      <c r="A113" s="20">
        <v>41579</v>
      </c>
      <c r="B113" s="16">
        <v>51980</v>
      </c>
      <c r="C113"/>
      <c r="D113"/>
      <c r="E113"/>
      <c r="F113"/>
      <c r="G113"/>
    </row>
    <row r="114" spans="1:7" x14ac:dyDescent="0.25">
      <c r="A114" s="20">
        <v>41581</v>
      </c>
      <c r="B114" s="16">
        <v>17929</v>
      </c>
      <c r="C114"/>
      <c r="D114"/>
      <c r="E114"/>
      <c r="F114"/>
      <c r="G114"/>
    </row>
    <row r="115" spans="1:7" x14ac:dyDescent="0.25">
      <c r="A115" s="20">
        <v>41593</v>
      </c>
      <c r="B115" s="16">
        <v>54269</v>
      </c>
      <c r="C115"/>
      <c r="D115"/>
      <c r="E115"/>
      <c r="F115"/>
      <c r="G115"/>
    </row>
    <row r="116" spans="1:7" x14ac:dyDescent="0.25">
      <c r="A116" s="20">
        <v>41594</v>
      </c>
      <c r="B116" s="16">
        <v>29008</v>
      </c>
      <c r="C116"/>
      <c r="D116"/>
      <c r="E116"/>
      <c r="F116"/>
      <c r="G116"/>
    </row>
    <row r="117" spans="1:7" x14ac:dyDescent="0.25">
      <c r="A117" s="20">
        <v>41597</v>
      </c>
      <c r="B117" s="16">
        <v>66997</v>
      </c>
      <c r="C117"/>
      <c r="D117"/>
      <c r="E117"/>
      <c r="F117"/>
      <c r="G117"/>
    </row>
    <row r="118" spans="1:7" x14ac:dyDescent="0.25">
      <c r="A118" s="20">
        <v>41606</v>
      </c>
      <c r="B118" s="16">
        <v>530242</v>
      </c>
      <c r="C118"/>
      <c r="D118"/>
      <c r="E118"/>
      <c r="F118"/>
      <c r="G118"/>
    </row>
    <row r="119" spans="1:7" x14ac:dyDescent="0.25">
      <c r="A119" s="20">
        <v>41613</v>
      </c>
      <c r="B119" s="16">
        <v>74017</v>
      </c>
      <c r="C119"/>
      <c r="D119"/>
      <c r="E119"/>
      <c r="F119"/>
      <c r="G119"/>
    </row>
    <row r="120" spans="1:7" x14ac:dyDescent="0.25">
      <c r="A120" s="20">
        <v>41614</v>
      </c>
      <c r="B120" s="16">
        <v>56682</v>
      </c>
      <c r="C120"/>
      <c r="D120"/>
      <c r="E120"/>
      <c r="F120"/>
      <c r="G120"/>
    </row>
    <row r="121" spans="1:7" x14ac:dyDescent="0.25">
      <c r="A121" s="20">
        <v>41615</v>
      </c>
      <c r="B121" s="16">
        <v>71360</v>
      </c>
      <c r="C121"/>
      <c r="D121"/>
      <c r="E121"/>
      <c r="F121"/>
      <c r="G121"/>
    </row>
    <row r="122" spans="1:7" x14ac:dyDescent="0.25">
      <c r="A122" s="20">
        <v>41616</v>
      </c>
      <c r="B122" s="16">
        <v>61233</v>
      </c>
      <c r="C122"/>
      <c r="D122"/>
      <c r="E122"/>
      <c r="F122"/>
      <c r="G122"/>
    </row>
    <row r="123" spans="1:7" x14ac:dyDescent="0.25">
      <c r="A123" s="20">
        <v>41621</v>
      </c>
      <c r="B123" s="16">
        <v>28884</v>
      </c>
      <c r="C123"/>
      <c r="D123"/>
      <c r="E123"/>
      <c r="F123"/>
      <c r="G123"/>
    </row>
    <row r="124" spans="1:7" x14ac:dyDescent="0.25">
      <c r="A124" s="20">
        <v>41622</v>
      </c>
      <c r="B124" s="16">
        <v>96755</v>
      </c>
      <c r="C124"/>
      <c r="D124"/>
      <c r="E124"/>
      <c r="F124"/>
      <c r="G124"/>
    </row>
    <row r="125" spans="1:7" x14ac:dyDescent="0.25">
      <c r="A125" s="20">
        <v>41624</v>
      </c>
      <c r="B125" s="16">
        <v>22781</v>
      </c>
      <c r="C125"/>
      <c r="D125"/>
      <c r="E125"/>
      <c r="F125"/>
      <c r="G125"/>
    </row>
    <row r="126" spans="1:7" x14ac:dyDescent="0.25">
      <c r="A126" s="20">
        <v>41628</v>
      </c>
      <c r="B126" s="16">
        <v>84104</v>
      </c>
      <c r="C126"/>
      <c r="D126"/>
      <c r="E126"/>
      <c r="F126"/>
      <c r="G126"/>
    </row>
    <row r="127" spans="1:7" x14ac:dyDescent="0.25">
      <c r="A127" s="20">
        <v>41629</v>
      </c>
      <c r="B127" s="16">
        <v>262633</v>
      </c>
      <c r="C127"/>
      <c r="D127"/>
      <c r="E127"/>
      <c r="F127"/>
      <c r="G127"/>
    </row>
    <row r="128" spans="1:7" x14ac:dyDescent="0.25">
      <c r="A128" s="20">
        <v>41639</v>
      </c>
      <c r="B128" s="16">
        <v>200335</v>
      </c>
      <c r="C128"/>
      <c r="D128"/>
      <c r="E128"/>
      <c r="F128"/>
      <c r="G128"/>
    </row>
    <row r="129" spans="1:7" x14ac:dyDescent="0.25">
      <c r="A129" s="20">
        <v>41646</v>
      </c>
      <c r="B129" s="16">
        <v>16425</v>
      </c>
      <c r="C129"/>
      <c r="D129"/>
      <c r="E129"/>
      <c r="F129"/>
      <c r="G129"/>
    </row>
    <row r="130" spans="1:7" x14ac:dyDescent="0.25">
      <c r="A130" s="20">
        <v>41650</v>
      </c>
      <c r="B130" s="16">
        <v>87360</v>
      </c>
      <c r="C130"/>
      <c r="D130"/>
      <c r="E130"/>
      <c r="F130"/>
      <c r="G130"/>
    </row>
    <row r="131" spans="1:7" x14ac:dyDescent="0.25">
      <c r="A131" s="20">
        <v>41657</v>
      </c>
      <c r="B131" s="16">
        <v>75901</v>
      </c>
      <c r="C131"/>
      <c r="D131"/>
      <c r="E131"/>
      <c r="F131"/>
      <c r="G131"/>
    </row>
    <row r="132" spans="1:7" x14ac:dyDescent="0.25">
      <c r="A132" s="20">
        <v>41664</v>
      </c>
      <c r="B132" s="16">
        <v>228730</v>
      </c>
      <c r="C132"/>
      <c r="D132"/>
      <c r="E132"/>
      <c r="F132"/>
      <c r="G132"/>
    </row>
    <row r="133" spans="1:7" x14ac:dyDescent="0.25">
      <c r="A133" s="20">
        <v>41670</v>
      </c>
      <c r="B133" s="16">
        <v>80487</v>
      </c>
      <c r="C133"/>
      <c r="D133"/>
      <c r="E133"/>
      <c r="F133"/>
      <c r="G133"/>
    </row>
    <row r="134" spans="1:7" x14ac:dyDescent="0.25">
      <c r="A134" s="20">
        <v>41686</v>
      </c>
      <c r="B134" s="16">
        <v>18896</v>
      </c>
      <c r="C134"/>
      <c r="D134"/>
      <c r="E134"/>
      <c r="F134"/>
      <c r="G134"/>
    </row>
    <row r="135" spans="1:7" x14ac:dyDescent="0.25">
      <c r="A135" s="20">
        <v>41693</v>
      </c>
      <c r="B135" s="16">
        <v>71776</v>
      </c>
      <c r="C135"/>
      <c r="D135"/>
      <c r="E135"/>
      <c r="F135"/>
      <c r="G135"/>
    </row>
    <row r="136" spans="1:7" x14ac:dyDescent="0.25">
      <c r="A136" s="20">
        <v>41706</v>
      </c>
      <c r="B136" s="16">
        <v>72127</v>
      </c>
      <c r="C136"/>
      <c r="D136"/>
      <c r="E136"/>
      <c r="F136"/>
      <c r="G136"/>
    </row>
    <row r="137" spans="1:7" x14ac:dyDescent="0.25">
      <c r="A137" s="20">
        <v>41730</v>
      </c>
      <c r="B137" s="16">
        <v>1127566</v>
      </c>
      <c r="C137"/>
      <c r="D137"/>
      <c r="E137"/>
      <c r="F137"/>
      <c r="G137"/>
    </row>
    <row r="138" spans="1:7" x14ac:dyDescent="0.25">
      <c r="A138" s="20">
        <v>41733</v>
      </c>
      <c r="B138" s="16">
        <v>96978</v>
      </c>
      <c r="C138"/>
      <c r="D138"/>
      <c r="E138"/>
      <c r="F138"/>
      <c r="G138"/>
    </row>
    <row r="139" spans="1:7" x14ac:dyDescent="0.25">
      <c r="A139" s="20">
        <v>41735</v>
      </c>
      <c r="B139" s="16">
        <v>46244</v>
      </c>
      <c r="C139"/>
      <c r="D139"/>
      <c r="E139"/>
      <c r="F139"/>
      <c r="G139"/>
    </row>
    <row r="140" spans="1:7" x14ac:dyDescent="0.25">
      <c r="A140" s="20">
        <v>41756</v>
      </c>
      <c r="B140" s="16">
        <v>27160</v>
      </c>
      <c r="C140"/>
      <c r="D140"/>
      <c r="E140"/>
      <c r="F140"/>
      <c r="G140"/>
    </row>
    <row r="141" spans="1:7" x14ac:dyDescent="0.25">
      <c r="A141" s="20">
        <v>41768</v>
      </c>
      <c r="B141" s="16">
        <v>259427</v>
      </c>
      <c r="C141"/>
      <c r="D141"/>
      <c r="E141"/>
      <c r="F141"/>
      <c r="G141"/>
    </row>
    <row r="142" spans="1:7" x14ac:dyDescent="0.25">
      <c r="A142" s="20">
        <v>41770</v>
      </c>
      <c r="B142" s="16">
        <v>67849</v>
      </c>
      <c r="C142"/>
      <c r="D142"/>
      <c r="E142"/>
      <c r="F142"/>
      <c r="G142"/>
    </row>
    <row r="143" spans="1:7" x14ac:dyDescent="0.25">
      <c r="A143" s="20">
        <v>41775</v>
      </c>
      <c r="B143" s="16">
        <v>70630</v>
      </c>
      <c r="C143"/>
      <c r="D143"/>
      <c r="E143"/>
      <c r="F143"/>
      <c r="G143"/>
    </row>
    <row r="144" spans="1:7" x14ac:dyDescent="0.25">
      <c r="A144" s="20">
        <v>41777</v>
      </c>
      <c r="B144" s="16">
        <v>62135</v>
      </c>
      <c r="C144"/>
      <c r="D144"/>
      <c r="E144"/>
      <c r="F144"/>
      <c r="G144"/>
    </row>
    <row r="145" spans="1:7" x14ac:dyDescent="0.25">
      <c r="A145" s="20">
        <v>41785</v>
      </c>
      <c r="B145" s="16">
        <v>370457</v>
      </c>
      <c r="C145"/>
      <c r="D145"/>
      <c r="E145"/>
      <c r="F145"/>
      <c r="G145"/>
    </row>
    <row r="146" spans="1:7" x14ac:dyDescent="0.25">
      <c r="A146" s="20">
        <v>41792</v>
      </c>
      <c r="B146" s="16">
        <v>96007</v>
      </c>
      <c r="C146"/>
      <c r="D146"/>
      <c r="E146"/>
      <c r="F146"/>
      <c r="G146"/>
    </row>
    <row r="147" spans="1:7" x14ac:dyDescent="0.25">
      <c r="A147" s="20">
        <v>41797</v>
      </c>
      <c r="B147" s="16">
        <v>48025</v>
      </c>
      <c r="C147"/>
      <c r="D147"/>
      <c r="E147"/>
      <c r="F147"/>
      <c r="G147"/>
    </row>
    <row r="148" spans="1:7" x14ac:dyDescent="0.25">
      <c r="A148" s="20">
        <v>41798</v>
      </c>
      <c r="B148" s="16">
        <v>83262</v>
      </c>
      <c r="C148"/>
      <c r="D148"/>
      <c r="E148"/>
      <c r="F148"/>
      <c r="G148"/>
    </row>
    <row r="149" spans="1:7" x14ac:dyDescent="0.25">
      <c r="A149" s="20">
        <v>41804</v>
      </c>
      <c r="B149" s="16">
        <v>73045</v>
      </c>
      <c r="C149"/>
      <c r="D149"/>
      <c r="E149"/>
      <c r="F149"/>
      <c r="G149"/>
    </row>
    <row r="150" spans="1:7" x14ac:dyDescent="0.25">
      <c r="A150" s="20">
        <v>41805</v>
      </c>
      <c r="B150" s="16">
        <v>68128</v>
      </c>
      <c r="C150"/>
      <c r="D150"/>
      <c r="E150"/>
      <c r="F150"/>
      <c r="G150"/>
    </row>
    <row r="151" spans="1:7" x14ac:dyDescent="0.25">
      <c r="A151" s="20">
        <v>41812</v>
      </c>
      <c r="B151" s="16">
        <v>69799</v>
      </c>
      <c r="C151"/>
      <c r="D151"/>
      <c r="E151"/>
      <c r="F151"/>
      <c r="G151"/>
    </row>
    <row r="152" spans="1:7" x14ac:dyDescent="0.25">
      <c r="A152" s="20">
        <v>41813</v>
      </c>
      <c r="B152" s="16">
        <v>427711</v>
      </c>
      <c r="C152"/>
      <c r="D152"/>
      <c r="E152"/>
      <c r="F152"/>
      <c r="G152"/>
    </row>
    <row r="153" spans="1:7" x14ac:dyDescent="0.25">
      <c r="A153" s="20">
        <v>41824</v>
      </c>
      <c r="B153" s="16">
        <v>67683</v>
      </c>
      <c r="C153"/>
      <c r="D153"/>
      <c r="E153"/>
      <c r="F153"/>
      <c r="G153"/>
    </row>
    <row r="154" spans="1:7" x14ac:dyDescent="0.25">
      <c r="A154" s="20">
        <v>41827</v>
      </c>
      <c r="B154" s="16">
        <v>91228</v>
      </c>
      <c r="C154"/>
      <c r="D154"/>
      <c r="E154"/>
      <c r="F154"/>
      <c r="G154"/>
    </row>
    <row r="155" spans="1:7" x14ac:dyDescent="0.25">
      <c r="A155" s="20">
        <v>41834</v>
      </c>
      <c r="B155" s="16">
        <v>20106</v>
      </c>
      <c r="C155"/>
      <c r="D155"/>
      <c r="E155"/>
      <c r="F155"/>
      <c r="G155"/>
    </row>
    <row r="156" spans="1:7" x14ac:dyDescent="0.25">
      <c r="A156" s="20">
        <v>41840</v>
      </c>
      <c r="B156" s="16">
        <v>56001</v>
      </c>
      <c r="C156"/>
      <c r="D156"/>
      <c r="E156"/>
      <c r="F156"/>
      <c r="G156"/>
    </row>
    <row r="157" spans="1:7" x14ac:dyDescent="0.25">
      <c r="A157" s="20">
        <v>41841</v>
      </c>
      <c r="B157" s="16">
        <v>71250</v>
      </c>
      <c r="C157"/>
      <c r="D157"/>
      <c r="E157"/>
      <c r="F157"/>
      <c r="G157"/>
    </row>
    <row r="158" spans="1:7" x14ac:dyDescent="0.25">
      <c r="A158" s="20">
        <v>41852</v>
      </c>
      <c r="B158" s="16">
        <v>16556</v>
      </c>
      <c r="C158"/>
      <c r="D158"/>
      <c r="E158"/>
      <c r="F158"/>
      <c r="G158"/>
    </row>
    <row r="159" spans="1:7" x14ac:dyDescent="0.25">
      <c r="A159" s="20">
        <v>41855</v>
      </c>
      <c r="B159" s="16">
        <v>475533</v>
      </c>
      <c r="C159"/>
      <c r="D159"/>
      <c r="E159"/>
      <c r="F159"/>
      <c r="G159"/>
    </row>
    <row r="160" spans="1:7" x14ac:dyDescent="0.25">
      <c r="A160" s="20">
        <v>41861</v>
      </c>
      <c r="B160" s="16">
        <v>40332</v>
      </c>
      <c r="C160"/>
      <c r="D160"/>
      <c r="E160"/>
      <c r="F160"/>
      <c r="G160"/>
    </row>
    <row r="161" spans="1:7" x14ac:dyDescent="0.25">
      <c r="A161" s="20">
        <v>41888</v>
      </c>
      <c r="B161" s="16">
        <v>87871</v>
      </c>
      <c r="C161"/>
      <c r="D161"/>
      <c r="E161"/>
      <c r="F161"/>
      <c r="G161"/>
    </row>
    <row r="162" spans="1:7" x14ac:dyDescent="0.25">
      <c r="A162" s="20">
        <v>41889</v>
      </c>
      <c r="B162" s="16">
        <v>234228</v>
      </c>
      <c r="C162"/>
      <c r="D162"/>
      <c r="E162"/>
      <c r="F162"/>
      <c r="G162"/>
    </row>
    <row r="163" spans="1:7" x14ac:dyDescent="0.25">
      <c r="A163" s="20">
        <v>41895</v>
      </c>
      <c r="B163" s="16">
        <v>65422</v>
      </c>
      <c r="C163"/>
      <c r="D163"/>
      <c r="E163"/>
      <c r="F163"/>
      <c r="G163"/>
    </row>
    <row r="164" spans="1:7" x14ac:dyDescent="0.25">
      <c r="A164" s="20">
        <v>41896</v>
      </c>
      <c r="B164" s="16">
        <v>55289</v>
      </c>
      <c r="C164"/>
      <c r="D164"/>
      <c r="E164"/>
      <c r="F164"/>
      <c r="G164"/>
    </row>
    <row r="165" spans="1:7" x14ac:dyDescent="0.25">
      <c r="A165" s="20">
        <v>41908</v>
      </c>
      <c r="B165" s="16">
        <v>249545</v>
      </c>
      <c r="C165"/>
      <c r="D165"/>
      <c r="E165"/>
      <c r="F165"/>
      <c r="G165"/>
    </row>
    <row r="166" spans="1:7" x14ac:dyDescent="0.25">
      <c r="A166" s="20">
        <v>41919</v>
      </c>
      <c r="B166" s="16">
        <v>80073</v>
      </c>
      <c r="C166"/>
      <c r="D166"/>
      <c r="E166"/>
      <c r="F166"/>
      <c r="G166"/>
    </row>
    <row r="167" spans="1:7" x14ac:dyDescent="0.25">
      <c r="A167" s="20">
        <v>41922</v>
      </c>
      <c r="B167" s="16">
        <v>14784</v>
      </c>
      <c r="C167"/>
      <c r="D167"/>
      <c r="E167"/>
      <c r="F167"/>
      <c r="G167"/>
    </row>
    <row r="168" spans="1:7" x14ac:dyDescent="0.25">
      <c r="A168" s="20">
        <v>41923</v>
      </c>
      <c r="B168" s="16">
        <v>270662</v>
      </c>
      <c r="C168"/>
      <c r="D168"/>
      <c r="E168"/>
      <c r="F168"/>
      <c r="G168"/>
    </row>
    <row r="169" spans="1:7" x14ac:dyDescent="0.25">
      <c r="A169" s="20">
        <v>41926</v>
      </c>
      <c r="B169" s="16">
        <v>97950</v>
      </c>
      <c r="C169"/>
      <c r="D169"/>
      <c r="E169"/>
      <c r="F169"/>
      <c r="G169"/>
    </row>
    <row r="170" spans="1:7" x14ac:dyDescent="0.25">
      <c r="A170" s="20">
        <v>41929</v>
      </c>
      <c r="B170" s="16">
        <v>17127</v>
      </c>
      <c r="C170"/>
      <c r="D170"/>
      <c r="E170"/>
      <c r="F170"/>
      <c r="G170"/>
    </row>
    <row r="171" spans="1:7" x14ac:dyDescent="0.25">
      <c r="A171" s="20">
        <v>41931</v>
      </c>
      <c r="B171" s="16">
        <v>68091</v>
      </c>
      <c r="C171"/>
      <c r="D171"/>
      <c r="E171"/>
      <c r="F171"/>
      <c r="G171"/>
    </row>
    <row r="172" spans="1:7" x14ac:dyDescent="0.25">
      <c r="A172" s="20">
        <v>41932</v>
      </c>
      <c r="B172" s="16">
        <v>61380</v>
      </c>
      <c r="C172"/>
      <c r="D172"/>
      <c r="E172"/>
      <c r="F172"/>
      <c r="G172"/>
    </row>
    <row r="173" spans="1:7" x14ac:dyDescent="0.25">
      <c r="A173" s="20">
        <v>41938</v>
      </c>
      <c r="B173" s="16">
        <v>15201</v>
      </c>
      <c r="C173"/>
      <c r="D173"/>
      <c r="E173"/>
      <c r="F173"/>
      <c r="G173"/>
    </row>
    <row r="174" spans="1:7" x14ac:dyDescent="0.25">
      <c r="A174" s="20">
        <v>41945</v>
      </c>
      <c r="B174" s="16">
        <v>23025</v>
      </c>
      <c r="C174"/>
      <c r="D174"/>
      <c r="E174"/>
      <c r="F174"/>
      <c r="G174"/>
    </row>
    <row r="175" spans="1:7" x14ac:dyDescent="0.25">
      <c r="A175" s="20">
        <v>41946</v>
      </c>
      <c r="B175" s="16">
        <v>342081</v>
      </c>
      <c r="C175"/>
      <c r="D175"/>
      <c r="E175"/>
      <c r="F175"/>
      <c r="G175"/>
    </row>
    <row r="176" spans="1:7" x14ac:dyDescent="0.25">
      <c r="A176" s="20">
        <v>41947</v>
      </c>
      <c r="B176" s="16">
        <v>20045</v>
      </c>
      <c r="C176"/>
      <c r="D176"/>
      <c r="E176"/>
      <c r="F176"/>
      <c r="G176"/>
    </row>
    <row r="177" spans="1:7" x14ac:dyDescent="0.25">
      <c r="A177" s="20">
        <v>41951</v>
      </c>
      <c r="B177" s="16">
        <v>86024</v>
      </c>
      <c r="C177"/>
      <c r="D177"/>
      <c r="E177"/>
      <c r="F177"/>
      <c r="G177"/>
    </row>
    <row r="178" spans="1:7" x14ac:dyDescent="0.25">
      <c r="A178" s="20">
        <v>41957</v>
      </c>
      <c r="B178" s="16">
        <v>95119</v>
      </c>
      <c r="C178"/>
      <c r="D178"/>
      <c r="E178"/>
      <c r="F178"/>
      <c r="G178"/>
    </row>
    <row r="179" spans="1:7" x14ac:dyDescent="0.25">
      <c r="A179" s="20">
        <v>41958</v>
      </c>
      <c r="B179" s="16">
        <v>70047</v>
      </c>
      <c r="C179"/>
      <c r="D179"/>
      <c r="E179"/>
      <c r="F179"/>
      <c r="G179"/>
    </row>
    <row r="180" spans="1:7" x14ac:dyDescent="0.25">
      <c r="A180" s="20">
        <v>41962</v>
      </c>
      <c r="B180" s="16">
        <v>86046</v>
      </c>
      <c r="C180"/>
      <c r="D180"/>
      <c r="E180"/>
      <c r="F180"/>
      <c r="G180"/>
    </row>
    <row r="181" spans="1:7" x14ac:dyDescent="0.25">
      <c r="A181" s="20">
        <v>41965</v>
      </c>
      <c r="B181" s="16">
        <v>274447</v>
      </c>
      <c r="C181"/>
      <c r="D181"/>
      <c r="E181"/>
      <c r="F181"/>
      <c r="G181"/>
    </row>
    <row r="182" spans="1:7" x14ac:dyDescent="0.25">
      <c r="A182" s="20">
        <v>41971</v>
      </c>
      <c r="B182" s="16">
        <v>496575</v>
      </c>
      <c r="C182"/>
      <c r="D182"/>
      <c r="E182"/>
      <c r="F182"/>
      <c r="G182"/>
    </row>
    <row r="183" spans="1:7" x14ac:dyDescent="0.25">
      <c r="A183" s="20">
        <v>41972</v>
      </c>
      <c r="B183" s="16">
        <v>16292</v>
      </c>
      <c r="C183"/>
      <c r="D183"/>
      <c r="E183"/>
      <c r="F183"/>
      <c r="G183"/>
    </row>
    <row r="184" spans="1:7" x14ac:dyDescent="0.25">
      <c r="A184" s="20">
        <v>41975</v>
      </c>
      <c r="B184" s="16">
        <v>741656</v>
      </c>
      <c r="C184"/>
      <c r="D184"/>
      <c r="E184"/>
      <c r="F184"/>
      <c r="G184"/>
    </row>
    <row r="185" spans="1:7" x14ac:dyDescent="0.25">
      <c r="A185" s="20">
        <v>41979</v>
      </c>
      <c r="B185" s="16">
        <v>34696</v>
      </c>
      <c r="C185"/>
      <c r="D185"/>
      <c r="E185"/>
      <c r="F185"/>
      <c r="G185"/>
    </row>
    <row r="186" spans="1:7" x14ac:dyDescent="0.25">
      <c r="A186" s="20">
        <v>41981</v>
      </c>
      <c r="B186" s="16">
        <v>215727</v>
      </c>
      <c r="C186"/>
      <c r="D186"/>
      <c r="E186"/>
      <c r="F186"/>
      <c r="G186"/>
    </row>
    <row r="187" spans="1:7" x14ac:dyDescent="0.25">
      <c r="A187" s="20">
        <v>41986</v>
      </c>
      <c r="B187" s="16">
        <v>87319</v>
      </c>
      <c r="C187"/>
      <c r="D187"/>
      <c r="E187"/>
      <c r="F187"/>
      <c r="G187"/>
    </row>
    <row r="188" spans="1:7" x14ac:dyDescent="0.25">
      <c r="A188" s="20">
        <v>41987</v>
      </c>
      <c r="B188" s="16">
        <v>82004</v>
      </c>
      <c r="C188"/>
      <c r="D188"/>
      <c r="E188"/>
      <c r="F188"/>
      <c r="G188"/>
    </row>
    <row r="189" spans="1:7" x14ac:dyDescent="0.25">
      <c r="A189" s="20">
        <v>41992</v>
      </c>
      <c r="B189" s="16">
        <v>74283</v>
      </c>
      <c r="C189"/>
      <c r="D189"/>
      <c r="E189"/>
      <c r="F189"/>
      <c r="G189"/>
    </row>
    <row r="190" spans="1:7" x14ac:dyDescent="0.25">
      <c r="A190" s="20">
        <v>41993</v>
      </c>
      <c r="B190" s="16">
        <v>299749</v>
      </c>
      <c r="C190"/>
      <c r="D190"/>
      <c r="E190"/>
      <c r="F190"/>
      <c r="G190"/>
    </row>
    <row r="191" spans="1:7" x14ac:dyDescent="0.25">
      <c r="A191" s="20">
        <v>41994</v>
      </c>
      <c r="B191" s="16">
        <v>65316</v>
      </c>
      <c r="C191"/>
      <c r="D191"/>
      <c r="E191"/>
      <c r="F191"/>
      <c r="G191"/>
    </row>
    <row r="192" spans="1:7" x14ac:dyDescent="0.25">
      <c r="A192" s="20">
        <v>42003</v>
      </c>
      <c r="B192" s="16">
        <v>32784</v>
      </c>
      <c r="C192"/>
      <c r="D192"/>
      <c r="E192"/>
      <c r="F192"/>
      <c r="G192"/>
    </row>
    <row r="193" spans="1:7" x14ac:dyDescent="0.25">
      <c r="A193" s="20">
        <v>42004</v>
      </c>
      <c r="B193" s="16">
        <v>53796</v>
      </c>
      <c r="C193"/>
      <c r="D193"/>
      <c r="E193"/>
      <c r="F193"/>
      <c r="G193"/>
    </row>
    <row r="194" spans="1:7" x14ac:dyDescent="0.25">
      <c r="A194" s="20">
        <v>41698</v>
      </c>
      <c r="B194" s="16">
        <v>21987</v>
      </c>
      <c r="C194"/>
      <c r="D194"/>
      <c r="E194"/>
      <c r="F194"/>
      <c r="G194"/>
    </row>
    <row r="195" spans="1:7" x14ac:dyDescent="0.25">
      <c r="A195" s="20">
        <v>41696</v>
      </c>
      <c r="B195" s="16">
        <v>71370</v>
      </c>
      <c r="C195"/>
      <c r="D195"/>
      <c r="E195"/>
      <c r="F195"/>
      <c r="G195"/>
    </row>
    <row r="196" spans="1:7" x14ac:dyDescent="0.25">
      <c r="A196" s="20">
        <v>41695</v>
      </c>
      <c r="B196" s="16">
        <v>32566</v>
      </c>
      <c r="C196"/>
      <c r="D196"/>
      <c r="E196"/>
      <c r="F196"/>
      <c r="G196"/>
    </row>
    <row r="197" spans="1:7" x14ac:dyDescent="0.25">
      <c r="A197" s="20">
        <v>41707</v>
      </c>
      <c r="B197" s="16">
        <v>44723</v>
      </c>
      <c r="C197"/>
      <c r="D197"/>
      <c r="E197"/>
      <c r="F197"/>
      <c r="G197"/>
    </row>
    <row r="198" spans="1:7" x14ac:dyDescent="0.25">
      <c r="A198" s="20">
        <v>41708</v>
      </c>
      <c r="B198" s="16">
        <v>24805</v>
      </c>
      <c r="C198"/>
      <c r="D198"/>
      <c r="E198"/>
      <c r="F198"/>
      <c r="G198"/>
    </row>
    <row r="199" spans="1:7" x14ac:dyDescent="0.25">
      <c r="A199" s="20" t="s">
        <v>43</v>
      </c>
      <c r="B199" s="16">
        <v>22900973</v>
      </c>
      <c r="C199"/>
      <c r="D199"/>
      <c r="E199"/>
      <c r="F199"/>
      <c r="G199"/>
    </row>
    <row r="200" spans="1:7" x14ac:dyDescent="0.25">
      <c r="A200"/>
      <c r="B200"/>
      <c r="C200"/>
      <c r="D200"/>
      <c r="E200"/>
      <c r="F200"/>
      <c r="G200"/>
    </row>
    <row r="201" spans="1:7" x14ac:dyDescent="0.25">
      <c r="A201"/>
      <c r="B201"/>
      <c r="C201"/>
      <c r="D201"/>
      <c r="E201"/>
      <c r="F201"/>
      <c r="G201"/>
    </row>
    <row r="202" spans="1:7" x14ac:dyDescent="0.25">
      <c r="A202"/>
      <c r="B202"/>
      <c r="C202"/>
      <c r="D202"/>
      <c r="E202"/>
      <c r="F202"/>
      <c r="G202"/>
    </row>
    <row r="203" spans="1:7" x14ac:dyDescent="0.25">
      <c r="A203"/>
      <c r="B203"/>
      <c r="C203"/>
      <c r="D203"/>
      <c r="E203"/>
      <c r="F203"/>
      <c r="G203"/>
    </row>
    <row r="204" spans="1:7" x14ac:dyDescent="0.25">
      <c r="A204"/>
      <c r="B204"/>
      <c r="C204"/>
      <c r="D204"/>
      <c r="E204"/>
      <c r="F204"/>
      <c r="G204"/>
    </row>
    <row r="205" spans="1:7" x14ac:dyDescent="0.25">
      <c r="A205"/>
      <c r="B205"/>
      <c r="C205"/>
      <c r="D205"/>
      <c r="E205"/>
      <c r="F205"/>
      <c r="G205"/>
    </row>
    <row r="206" spans="1:7" x14ac:dyDescent="0.25">
      <c r="A206"/>
      <c r="B206"/>
      <c r="C206"/>
      <c r="D206"/>
      <c r="E206"/>
      <c r="F206"/>
      <c r="G206"/>
    </row>
    <row r="207" spans="1:7" x14ac:dyDescent="0.25">
      <c r="A207"/>
      <c r="B207"/>
      <c r="C207"/>
      <c r="D207"/>
      <c r="E207"/>
      <c r="F207"/>
      <c r="G207"/>
    </row>
    <row r="208" spans="1:7" x14ac:dyDescent="0.25">
      <c r="A208"/>
      <c r="B208"/>
      <c r="C208"/>
      <c r="D208"/>
      <c r="E208"/>
      <c r="F208"/>
      <c r="G208"/>
    </row>
    <row r="209" spans="1:7" x14ac:dyDescent="0.25">
      <c r="A209"/>
      <c r="B209"/>
      <c r="C209"/>
      <c r="D209"/>
      <c r="E209"/>
      <c r="F209"/>
      <c r="G209"/>
    </row>
    <row r="210" spans="1:7" x14ac:dyDescent="0.25">
      <c r="A210"/>
      <c r="B210"/>
      <c r="C210"/>
      <c r="D210"/>
      <c r="E210"/>
      <c r="F210"/>
      <c r="G210"/>
    </row>
    <row r="211" spans="1:7" x14ac:dyDescent="0.25">
      <c r="A211"/>
      <c r="B211"/>
      <c r="C211"/>
      <c r="D211"/>
      <c r="E211"/>
      <c r="F211"/>
      <c r="G211"/>
    </row>
    <row r="212" spans="1:7" x14ac:dyDescent="0.25">
      <c r="A212"/>
      <c r="B212"/>
      <c r="C212"/>
      <c r="D212"/>
      <c r="E212"/>
      <c r="F212"/>
      <c r="G212"/>
    </row>
    <row r="213" spans="1:7" x14ac:dyDescent="0.25">
      <c r="A213"/>
      <c r="B213"/>
      <c r="C213"/>
      <c r="D213"/>
      <c r="E213"/>
      <c r="F213"/>
      <c r="G213"/>
    </row>
    <row r="214" spans="1:7" x14ac:dyDescent="0.25">
      <c r="A214"/>
      <c r="B214"/>
      <c r="C214"/>
      <c r="D214"/>
      <c r="E214"/>
      <c r="F214"/>
      <c r="G214"/>
    </row>
    <row r="215" spans="1:7" x14ac:dyDescent="0.25">
      <c r="A215"/>
      <c r="B215"/>
      <c r="C215"/>
      <c r="D215"/>
      <c r="E215"/>
      <c r="F215"/>
      <c r="G215"/>
    </row>
    <row r="216" spans="1:7" x14ac:dyDescent="0.25">
      <c r="A216"/>
      <c r="B216"/>
      <c r="C216"/>
      <c r="D216"/>
      <c r="E216"/>
      <c r="F216"/>
      <c r="G216"/>
    </row>
    <row r="217" spans="1:7" x14ac:dyDescent="0.25">
      <c r="A217"/>
      <c r="B217"/>
      <c r="C217"/>
      <c r="D217"/>
      <c r="E217"/>
    </row>
    <row r="218" spans="1:7" x14ac:dyDescent="0.25">
      <c r="A218"/>
      <c r="B218"/>
      <c r="C218"/>
      <c r="D218"/>
      <c r="E218"/>
    </row>
    <row r="219" spans="1:7" x14ac:dyDescent="0.25">
      <c r="A219"/>
      <c r="B219"/>
      <c r="C219"/>
      <c r="D219"/>
      <c r="E219"/>
    </row>
    <row r="220" spans="1:7" x14ac:dyDescent="0.25">
      <c r="A220"/>
      <c r="B220"/>
      <c r="C220"/>
      <c r="D220"/>
      <c r="E220"/>
    </row>
    <row r="221" spans="1:7" x14ac:dyDescent="0.25">
      <c r="A221"/>
      <c r="B221"/>
      <c r="C221"/>
      <c r="D221"/>
      <c r="E221"/>
    </row>
    <row r="222" spans="1:7" x14ac:dyDescent="0.25">
      <c r="A222"/>
      <c r="B222"/>
      <c r="C222"/>
      <c r="D222"/>
      <c r="E222"/>
    </row>
    <row r="223" spans="1:7" x14ac:dyDescent="0.25">
      <c r="A223"/>
      <c r="B223"/>
      <c r="C223"/>
      <c r="D223"/>
      <c r="E223"/>
    </row>
    <row r="224" spans="1:7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  <row r="234" spans="1:5" x14ac:dyDescent="0.25">
      <c r="A234"/>
      <c r="B234"/>
      <c r="C234"/>
      <c r="D234"/>
      <c r="E234"/>
    </row>
    <row r="235" spans="1:5" x14ac:dyDescent="0.25">
      <c r="A235"/>
      <c r="B235"/>
      <c r="C235"/>
      <c r="D235"/>
      <c r="E235"/>
    </row>
    <row r="236" spans="1:5" x14ac:dyDescent="0.25">
      <c r="A236"/>
      <c r="B236"/>
      <c r="C236"/>
      <c r="D236"/>
      <c r="E236"/>
    </row>
    <row r="237" spans="1:5" x14ac:dyDescent="0.25">
      <c r="A237"/>
      <c r="B237"/>
      <c r="C237"/>
      <c r="D237"/>
      <c r="E237"/>
    </row>
    <row r="238" spans="1:5" x14ac:dyDescent="0.25">
      <c r="A238"/>
      <c r="B238"/>
      <c r="C238"/>
      <c r="D238"/>
      <c r="E238"/>
    </row>
    <row r="239" spans="1:5" x14ac:dyDescent="0.25">
      <c r="A239"/>
      <c r="B239"/>
      <c r="C239"/>
      <c r="D239"/>
      <c r="E239"/>
    </row>
    <row r="240" spans="1:5" x14ac:dyDescent="0.25">
      <c r="A240"/>
      <c r="B240"/>
      <c r="C240"/>
      <c r="D240"/>
      <c r="E240"/>
    </row>
    <row r="241" spans="1:5" x14ac:dyDescent="0.25">
      <c r="A241"/>
      <c r="B241"/>
      <c r="C241"/>
      <c r="D241"/>
      <c r="E241"/>
    </row>
    <row r="242" spans="1:5" x14ac:dyDescent="0.25">
      <c r="A242"/>
      <c r="B242"/>
      <c r="C242"/>
      <c r="D242"/>
      <c r="E242"/>
    </row>
    <row r="243" spans="1:5" x14ac:dyDescent="0.25">
      <c r="A243"/>
      <c r="B243"/>
      <c r="C243"/>
      <c r="D243"/>
      <c r="E243"/>
    </row>
    <row r="244" spans="1:5" x14ac:dyDescent="0.25">
      <c r="A244"/>
      <c r="B244"/>
      <c r="C244"/>
      <c r="D244"/>
      <c r="E244"/>
    </row>
    <row r="245" spans="1:5" x14ac:dyDescent="0.25">
      <c r="A245"/>
      <c r="B245"/>
      <c r="C245"/>
      <c r="D245"/>
      <c r="E245"/>
    </row>
    <row r="246" spans="1:5" x14ac:dyDescent="0.25">
      <c r="A246"/>
      <c r="B246"/>
      <c r="C246"/>
      <c r="D246"/>
      <c r="E246"/>
    </row>
    <row r="247" spans="1:5" x14ac:dyDescent="0.25">
      <c r="A247"/>
      <c r="B247"/>
      <c r="C247"/>
      <c r="D247"/>
      <c r="E247"/>
    </row>
    <row r="248" spans="1:5" x14ac:dyDescent="0.25">
      <c r="A248"/>
      <c r="B248"/>
      <c r="C248"/>
      <c r="D248"/>
      <c r="E248"/>
    </row>
    <row r="249" spans="1:5" x14ac:dyDescent="0.25">
      <c r="A249"/>
      <c r="B249"/>
      <c r="C249"/>
      <c r="D249"/>
      <c r="E249"/>
    </row>
    <row r="250" spans="1:5" x14ac:dyDescent="0.25">
      <c r="A250"/>
      <c r="B250"/>
      <c r="C250"/>
      <c r="D250"/>
      <c r="E250"/>
    </row>
    <row r="251" spans="1:5" x14ac:dyDescent="0.25">
      <c r="A251"/>
      <c r="B251"/>
      <c r="C251"/>
      <c r="D251"/>
      <c r="E251"/>
    </row>
    <row r="252" spans="1:5" x14ac:dyDescent="0.25">
      <c r="A252"/>
      <c r="B252"/>
      <c r="C252"/>
      <c r="D252"/>
      <c r="E252"/>
    </row>
    <row r="253" spans="1:5" x14ac:dyDescent="0.25">
      <c r="A253"/>
      <c r="B253"/>
      <c r="C253"/>
      <c r="D253"/>
      <c r="E253"/>
    </row>
    <row r="254" spans="1:5" x14ac:dyDescent="0.25">
      <c r="A254"/>
      <c r="B254"/>
      <c r="C254"/>
      <c r="D254"/>
      <c r="E254"/>
    </row>
    <row r="255" spans="1:5" x14ac:dyDescent="0.25">
      <c r="A255"/>
      <c r="B255"/>
      <c r="C255"/>
      <c r="D255"/>
      <c r="E255"/>
    </row>
    <row r="256" spans="1:5" x14ac:dyDescent="0.25">
      <c r="A256"/>
      <c r="B256"/>
      <c r="C256"/>
      <c r="D256"/>
      <c r="E256"/>
    </row>
    <row r="257" spans="1:5" x14ac:dyDescent="0.25">
      <c r="A257"/>
      <c r="B257"/>
      <c r="C257"/>
      <c r="D257"/>
      <c r="E257"/>
    </row>
    <row r="258" spans="1:5" x14ac:dyDescent="0.25">
      <c r="A258"/>
      <c r="B258"/>
      <c r="C258"/>
      <c r="D258"/>
      <c r="E258"/>
    </row>
    <row r="259" spans="1:5" x14ac:dyDescent="0.25">
      <c r="A259"/>
      <c r="B259"/>
      <c r="C259"/>
      <c r="D259"/>
      <c r="E259"/>
    </row>
    <row r="260" spans="1:5" x14ac:dyDescent="0.25">
      <c r="A260"/>
      <c r="B260"/>
      <c r="C260"/>
      <c r="D260"/>
      <c r="E260"/>
    </row>
    <row r="261" spans="1:5" x14ac:dyDescent="0.25">
      <c r="A261"/>
      <c r="B261"/>
      <c r="C261"/>
      <c r="D261"/>
      <c r="E261"/>
    </row>
    <row r="262" spans="1:5" x14ac:dyDescent="0.25">
      <c r="A262"/>
      <c r="B262"/>
      <c r="C262"/>
      <c r="D262"/>
      <c r="E262"/>
    </row>
    <row r="263" spans="1:5" x14ac:dyDescent="0.25">
      <c r="A263"/>
      <c r="B263"/>
      <c r="C263"/>
      <c r="D263"/>
      <c r="E263"/>
    </row>
    <row r="264" spans="1:5" x14ac:dyDescent="0.25">
      <c r="A264"/>
      <c r="B264"/>
      <c r="C264"/>
      <c r="D264"/>
      <c r="E264"/>
    </row>
    <row r="265" spans="1:5" x14ac:dyDescent="0.25">
      <c r="A265"/>
      <c r="B265"/>
      <c r="C265"/>
      <c r="D265"/>
      <c r="E265"/>
    </row>
    <row r="266" spans="1:5" x14ac:dyDescent="0.25">
      <c r="A266"/>
      <c r="B266"/>
      <c r="C266"/>
      <c r="D266"/>
      <c r="E266"/>
    </row>
    <row r="267" spans="1:5" x14ac:dyDescent="0.25">
      <c r="A267"/>
      <c r="B267"/>
      <c r="C267"/>
      <c r="D267"/>
      <c r="E267"/>
    </row>
    <row r="268" spans="1:5" x14ac:dyDescent="0.25">
      <c r="A268"/>
      <c r="B268"/>
      <c r="C268"/>
      <c r="D268"/>
      <c r="E268"/>
    </row>
    <row r="269" spans="1:5" x14ac:dyDescent="0.25">
      <c r="A269"/>
      <c r="B269"/>
      <c r="C269"/>
      <c r="D269"/>
      <c r="E269"/>
    </row>
    <row r="270" spans="1:5" x14ac:dyDescent="0.25">
      <c r="A270"/>
      <c r="B270"/>
      <c r="C270"/>
      <c r="D270"/>
      <c r="E270"/>
    </row>
    <row r="271" spans="1:5" x14ac:dyDescent="0.25">
      <c r="A271"/>
      <c r="B271"/>
      <c r="C271"/>
      <c r="D271"/>
      <c r="E271"/>
    </row>
    <row r="272" spans="1:5" x14ac:dyDescent="0.25">
      <c r="A272"/>
      <c r="B272"/>
      <c r="C272"/>
      <c r="D272"/>
      <c r="E272"/>
    </row>
    <row r="273" spans="1:5" x14ac:dyDescent="0.25">
      <c r="A273"/>
      <c r="B273"/>
      <c r="C273"/>
      <c r="D273"/>
      <c r="E273"/>
    </row>
    <row r="274" spans="1:5" x14ac:dyDescent="0.25">
      <c r="A274"/>
      <c r="B274"/>
      <c r="C274"/>
      <c r="D274"/>
      <c r="E274"/>
    </row>
    <row r="275" spans="1:5" x14ac:dyDescent="0.25">
      <c r="A275"/>
      <c r="B275"/>
      <c r="C275"/>
      <c r="D275"/>
      <c r="E275"/>
    </row>
    <row r="276" spans="1:5" x14ac:dyDescent="0.25">
      <c r="A276"/>
      <c r="B276"/>
      <c r="C276"/>
      <c r="D276"/>
      <c r="E276"/>
    </row>
    <row r="277" spans="1:5" x14ac:dyDescent="0.25">
      <c r="A277"/>
      <c r="B277"/>
      <c r="C277"/>
      <c r="D277"/>
      <c r="E277"/>
    </row>
    <row r="278" spans="1:5" x14ac:dyDescent="0.25">
      <c r="A278"/>
      <c r="B278"/>
      <c r="C278"/>
      <c r="D278"/>
      <c r="E278"/>
    </row>
    <row r="279" spans="1:5" x14ac:dyDescent="0.25">
      <c r="A279"/>
      <c r="B279"/>
      <c r="C279"/>
      <c r="D279"/>
      <c r="E279"/>
    </row>
    <row r="280" spans="1:5" x14ac:dyDescent="0.25">
      <c r="A280"/>
      <c r="B280"/>
      <c r="C280"/>
      <c r="D280"/>
      <c r="E280"/>
    </row>
    <row r="281" spans="1:5" x14ac:dyDescent="0.25">
      <c r="A281"/>
      <c r="B281"/>
      <c r="C281"/>
      <c r="D281"/>
      <c r="E281"/>
    </row>
    <row r="282" spans="1:5" x14ac:dyDescent="0.25">
      <c r="A282"/>
      <c r="B282"/>
      <c r="C282"/>
      <c r="D282"/>
      <c r="E282"/>
    </row>
    <row r="283" spans="1:5" x14ac:dyDescent="0.25">
      <c r="A283"/>
      <c r="B283"/>
      <c r="C283"/>
      <c r="D283"/>
      <c r="E283"/>
    </row>
    <row r="284" spans="1:5" x14ac:dyDescent="0.25">
      <c r="A284"/>
      <c r="B284"/>
      <c r="C284"/>
      <c r="D284"/>
      <c r="E284"/>
    </row>
    <row r="285" spans="1:5" x14ac:dyDescent="0.25">
      <c r="A285"/>
      <c r="B285"/>
      <c r="C285"/>
      <c r="D285"/>
      <c r="E285"/>
    </row>
    <row r="286" spans="1:5" x14ac:dyDescent="0.25">
      <c r="A286"/>
      <c r="B286"/>
      <c r="C286"/>
      <c r="D286"/>
      <c r="E286"/>
    </row>
    <row r="287" spans="1:5" x14ac:dyDescent="0.25">
      <c r="A287"/>
      <c r="B287"/>
      <c r="C287"/>
      <c r="D287"/>
      <c r="E287"/>
    </row>
    <row r="288" spans="1:5" x14ac:dyDescent="0.25">
      <c r="A288"/>
      <c r="B288"/>
      <c r="C288"/>
      <c r="D288"/>
      <c r="E288"/>
    </row>
    <row r="289" spans="1:5" x14ac:dyDescent="0.25">
      <c r="A289"/>
      <c r="B289"/>
      <c r="C289"/>
      <c r="D289"/>
      <c r="E289"/>
    </row>
    <row r="290" spans="1:5" x14ac:dyDescent="0.25">
      <c r="A290"/>
      <c r="B290"/>
      <c r="C290"/>
      <c r="D290"/>
      <c r="E290"/>
    </row>
    <row r="291" spans="1:5" x14ac:dyDescent="0.25">
      <c r="A291"/>
      <c r="B291"/>
      <c r="C291"/>
      <c r="D291"/>
      <c r="E291"/>
    </row>
    <row r="292" spans="1:5" x14ac:dyDescent="0.25">
      <c r="A292"/>
      <c r="B292"/>
      <c r="C292"/>
      <c r="D292"/>
      <c r="E292"/>
    </row>
    <row r="293" spans="1:5" x14ac:dyDescent="0.25">
      <c r="A293"/>
      <c r="B293"/>
      <c r="C293"/>
      <c r="D293"/>
      <c r="E293"/>
    </row>
    <row r="294" spans="1:5" x14ac:dyDescent="0.25">
      <c r="A294"/>
      <c r="B294"/>
      <c r="C294"/>
      <c r="D294"/>
      <c r="E294"/>
    </row>
    <row r="295" spans="1:5" x14ac:dyDescent="0.25">
      <c r="A295"/>
      <c r="B295"/>
      <c r="C295"/>
      <c r="D295"/>
      <c r="E295"/>
    </row>
    <row r="296" spans="1:5" x14ac:dyDescent="0.25">
      <c r="A296"/>
      <c r="B296"/>
      <c r="C296"/>
      <c r="D296"/>
      <c r="E296"/>
    </row>
    <row r="297" spans="1:5" x14ac:dyDescent="0.25">
      <c r="A297"/>
      <c r="B297"/>
      <c r="C297"/>
      <c r="D297"/>
      <c r="E297"/>
    </row>
    <row r="298" spans="1:5" x14ac:dyDescent="0.25">
      <c r="A298"/>
      <c r="B298"/>
      <c r="C298"/>
      <c r="D298"/>
      <c r="E298"/>
    </row>
    <row r="299" spans="1:5" x14ac:dyDescent="0.25">
      <c r="A299"/>
      <c r="B299"/>
      <c r="C299"/>
      <c r="D299"/>
      <c r="E299"/>
    </row>
    <row r="300" spans="1:5" x14ac:dyDescent="0.25">
      <c r="A300"/>
      <c r="B300"/>
      <c r="C300"/>
      <c r="D300"/>
      <c r="E300"/>
    </row>
    <row r="301" spans="1:5" x14ac:dyDescent="0.25">
      <c r="A301"/>
      <c r="B301"/>
      <c r="C301"/>
      <c r="D301"/>
      <c r="E301"/>
    </row>
    <row r="302" spans="1:5" x14ac:dyDescent="0.25">
      <c r="A302"/>
      <c r="B302"/>
      <c r="C302"/>
      <c r="D302"/>
      <c r="E302"/>
    </row>
    <row r="303" spans="1:5" x14ac:dyDescent="0.25">
      <c r="A303"/>
      <c r="B303"/>
      <c r="C303"/>
      <c r="D303"/>
      <c r="E303"/>
    </row>
    <row r="304" spans="1:5" x14ac:dyDescent="0.25">
      <c r="A304"/>
      <c r="B304"/>
      <c r="C304"/>
      <c r="D304"/>
      <c r="E304"/>
    </row>
    <row r="305" spans="1:5" x14ac:dyDescent="0.25">
      <c r="A305"/>
      <c r="B305"/>
      <c r="C305"/>
      <c r="D305"/>
      <c r="E305"/>
    </row>
    <row r="306" spans="1:5" x14ac:dyDescent="0.25">
      <c r="A306"/>
      <c r="B306"/>
      <c r="C306"/>
      <c r="D306"/>
      <c r="E306"/>
    </row>
    <row r="307" spans="1:5" x14ac:dyDescent="0.25">
      <c r="A307"/>
      <c r="B307"/>
      <c r="C307"/>
      <c r="D307"/>
      <c r="E307"/>
    </row>
    <row r="308" spans="1:5" x14ac:dyDescent="0.25">
      <c r="A308"/>
      <c r="B308"/>
      <c r="C308"/>
      <c r="D308"/>
      <c r="E308"/>
    </row>
    <row r="309" spans="1:5" x14ac:dyDescent="0.25">
      <c r="A309"/>
      <c r="B309"/>
      <c r="C309"/>
      <c r="D309"/>
      <c r="E309"/>
    </row>
    <row r="310" spans="1:5" x14ac:dyDescent="0.25">
      <c r="A310"/>
      <c r="B310"/>
      <c r="C310"/>
      <c r="D310"/>
      <c r="E310"/>
    </row>
    <row r="311" spans="1:5" x14ac:dyDescent="0.25">
      <c r="A311"/>
      <c r="B311"/>
      <c r="C311"/>
      <c r="D311"/>
      <c r="E311"/>
    </row>
    <row r="312" spans="1:5" x14ac:dyDescent="0.25">
      <c r="A312"/>
      <c r="B312"/>
      <c r="C312"/>
      <c r="D312"/>
      <c r="E312"/>
    </row>
    <row r="313" spans="1:5" x14ac:dyDescent="0.25">
      <c r="A313"/>
      <c r="B313"/>
      <c r="C313"/>
      <c r="D313"/>
      <c r="E313"/>
    </row>
    <row r="314" spans="1:5" x14ac:dyDescent="0.25">
      <c r="A314"/>
      <c r="B314"/>
      <c r="C314"/>
      <c r="D314"/>
      <c r="E314"/>
    </row>
    <row r="315" spans="1:5" x14ac:dyDescent="0.25">
      <c r="A315"/>
      <c r="B315"/>
      <c r="C315"/>
      <c r="D315"/>
      <c r="E315"/>
    </row>
    <row r="316" spans="1:5" x14ac:dyDescent="0.25">
      <c r="A316"/>
      <c r="B316"/>
      <c r="C316"/>
      <c r="D316"/>
      <c r="E316"/>
    </row>
    <row r="317" spans="1:5" x14ac:dyDescent="0.25">
      <c r="A317"/>
      <c r="B317"/>
      <c r="C317"/>
      <c r="D317"/>
      <c r="E317"/>
    </row>
    <row r="318" spans="1:5" x14ac:dyDescent="0.25">
      <c r="A318"/>
      <c r="B318"/>
      <c r="C318"/>
      <c r="D318"/>
      <c r="E318"/>
    </row>
    <row r="319" spans="1:5" x14ac:dyDescent="0.25">
      <c r="A319"/>
      <c r="B319"/>
      <c r="C319"/>
      <c r="D319"/>
      <c r="E319"/>
    </row>
    <row r="320" spans="1:5" x14ac:dyDescent="0.25">
      <c r="A320"/>
      <c r="B320"/>
      <c r="C320"/>
      <c r="D320"/>
      <c r="E320"/>
    </row>
    <row r="321" spans="1:5" x14ac:dyDescent="0.25">
      <c r="A321"/>
      <c r="B321"/>
      <c r="C321"/>
      <c r="D321"/>
      <c r="E321"/>
    </row>
    <row r="322" spans="1:5" x14ac:dyDescent="0.25">
      <c r="A322"/>
      <c r="B322"/>
      <c r="C322"/>
      <c r="D322"/>
      <c r="E322"/>
    </row>
    <row r="323" spans="1:5" x14ac:dyDescent="0.25">
      <c r="A323"/>
      <c r="B323"/>
      <c r="C323"/>
      <c r="D323"/>
      <c r="E323"/>
    </row>
    <row r="324" spans="1:5" x14ac:dyDescent="0.25">
      <c r="A324"/>
      <c r="B324"/>
      <c r="C324"/>
      <c r="D324"/>
      <c r="E324"/>
    </row>
    <row r="325" spans="1:5" x14ac:dyDescent="0.25">
      <c r="A325"/>
      <c r="B325"/>
      <c r="C325"/>
      <c r="D325"/>
      <c r="E325"/>
    </row>
    <row r="326" spans="1:5" x14ac:dyDescent="0.25">
      <c r="A326"/>
      <c r="B326"/>
      <c r="C326"/>
      <c r="D326"/>
      <c r="E326"/>
    </row>
    <row r="327" spans="1:5" x14ac:dyDescent="0.25">
      <c r="A327"/>
      <c r="B327"/>
      <c r="C327"/>
      <c r="D327"/>
      <c r="E327"/>
    </row>
    <row r="328" spans="1:5" x14ac:dyDescent="0.25">
      <c r="A328"/>
      <c r="B328"/>
      <c r="C328"/>
      <c r="D328"/>
      <c r="E328"/>
    </row>
    <row r="329" spans="1:5" x14ac:dyDescent="0.25">
      <c r="A329"/>
      <c r="B329"/>
      <c r="C329"/>
      <c r="D329"/>
      <c r="E329"/>
    </row>
    <row r="330" spans="1:5" x14ac:dyDescent="0.25">
      <c r="A330"/>
      <c r="B330"/>
      <c r="C330"/>
      <c r="D330"/>
      <c r="E330"/>
    </row>
    <row r="331" spans="1:5" x14ac:dyDescent="0.25">
      <c r="A331"/>
      <c r="B331"/>
      <c r="C331"/>
      <c r="D331"/>
      <c r="E331"/>
    </row>
    <row r="332" spans="1:5" x14ac:dyDescent="0.25">
      <c r="A332"/>
      <c r="B332"/>
      <c r="C332"/>
      <c r="D332"/>
      <c r="E332"/>
    </row>
    <row r="333" spans="1:5" x14ac:dyDescent="0.25">
      <c r="A333"/>
      <c r="B333"/>
      <c r="C333"/>
      <c r="D333"/>
      <c r="E333"/>
    </row>
    <row r="334" spans="1:5" x14ac:dyDescent="0.25">
      <c r="A334"/>
      <c r="B334"/>
      <c r="C334"/>
      <c r="D334"/>
      <c r="E334"/>
    </row>
    <row r="335" spans="1:5" x14ac:dyDescent="0.25">
      <c r="A335"/>
      <c r="B335"/>
      <c r="C335"/>
      <c r="D335"/>
      <c r="E335"/>
    </row>
    <row r="336" spans="1:5" x14ac:dyDescent="0.25">
      <c r="A336"/>
      <c r="B336"/>
      <c r="C336"/>
      <c r="D336"/>
      <c r="E336"/>
    </row>
    <row r="337" spans="1:5" x14ac:dyDescent="0.25">
      <c r="A337"/>
      <c r="B337"/>
      <c r="C337"/>
      <c r="D337"/>
      <c r="E337"/>
    </row>
    <row r="338" spans="1:5" x14ac:dyDescent="0.25">
      <c r="A338"/>
      <c r="B338"/>
      <c r="C338"/>
      <c r="D338"/>
      <c r="E338"/>
    </row>
    <row r="339" spans="1:5" x14ac:dyDescent="0.25">
      <c r="A339"/>
      <c r="B339"/>
      <c r="C339"/>
      <c r="D339"/>
      <c r="E339"/>
    </row>
    <row r="340" spans="1:5" x14ac:dyDescent="0.25">
      <c r="A340"/>
      <c r="B340"/>
      <c r="C340"/>
      <c r="D340"/>
      <c r="E340"/>
    </row>
    <row r="341" spans="1:5" x14ac:dyDescent="0.25">
      <c r="A341"/>
      <c r="B341"/>
      <c r="C341"/>
      <c r="D341"/>
      <c r="E341"/>
    </row>
    <row r="342" spans="1:5" x14ac:dyDescent="0.25">
      <c r="A342"/>
      <c r="B342"/>
      <c r="C342"/>
      <c r="D342"/>
      <c r="E342"/>
    </row>
    <row r="343" spans="1:5" x14ac:dyDescent="0.25">
      <c r="A343"/>
      <c r="B343"/>
      <c r="C343"/>
      <c r="D343"/>
      <c r="E343"/>
    </row>
    <row r="344" spans="1:5" x14ac:dyDescent="0.25">
      <c r="A344"/>
      <c r="B344"/>
      <c r="C344"/>
      <c r="D344"/>
      <c r="E344"/>
    </row>
    <row r="345" spans="1:5" x14ac:dyDescent="0.25">
      <c r="A345"/>
      <c r="B345"/>
      <c r="C345"/>
      <c r="D345"/>
      <c r="E345"/>
    </row>
    <row r="346" spans="1:5" x14ac:dyDescent="0.25">
      <c r="A346"/>
      <c r="B346"/>
      <c r="C346"/>
      <c r="D346"/>
      <c r="E346"/>
    </row>
    <row r="347" spans="1:5" x14ac:dyDescent="0.25">
      <c r="A347"/>
      <c r="B347"/>
      <c r="C347"/>
      <c r="D347"/>
      <c r="E347"/>
    </row>
    <row r="348" spans="1:5" x14ac:dyDescent="0.25">
      <c r="A348"/>
      <c r="B348"/>
      <c r="C348"/>
      <c r="D348"/>
      <c r="E348"/>
    </row>
    <row r="349" spans="1:5" x14ac:dyDescent="0.25">
      <c r="A349"/>
      <c r="B349"/>
      <c r="C349"/>
      <c r="D349"/>
      <c r="E349"/>
    </row>
    <row r="350" spans="1:5" x14ac:dyDescent="0.25">
      <c r="A350"/>
      <c r="B350"/>
      <c r="C350"/>
      <c r="D350"/>
      <c r="E350"/>
    </row>
    <row r="351" spans="1:5" x14ac:dyDescent="0.25">
      <c r="A351"/>
      <c r="B351"/>
      <c r="C351"/>
      <c r="D351"/>
      <c r="E351"/>
    </row>
    <row r="352" spans="1:5" x14ac:dyDescent="0.25">
      <c r="A352"/>
      <c r="B352"/>
      <c r="C352"/>
      <c r="D352"/>
      <c r="E352"/>
    </row>
    <row r="353" spans="1:5" x14ac:dyDescent="0.25">
      <c r="A353"/>
      <c r="B353"/>
      <c r="C353"/>
      <c r="D353"/>
      <c r="E353"/>
    </row>
    <row r="354" spans="1:5" x14ac:dyDescent="0.25">
      <c r="A354"/>
      <c r="B354"/>
      <c r="C354"/>
      <c r="D354"/>
      <c r="E354"/>
    </row>
    <row r="355" spans="1:5" x14ac:dyDescent="0.25">
      <c r="A355"/>
      <c r="B355"/>
      <c r="C355"/>
      <c r="D355"/>
      <c r="E355"/>
    </row>
    <row r="356" spans="1:5" x14ac:dyDescent="0.25">
      <c r="A356"/>
      <c r="B356"/>
      <c r="C356"/>
      <c r="D356"/>
      <c r="E356"/>
    </row>
    <row r="357" spans="1:5" x14ac:dyDescent="0.25">
      <c r="A357"/>
      <c r="B357"/>
      <c r="C357"/>
      <c r="D357"/>
      <c r="E357"/>
    </row>
    <row r="358" spans="1:5" x14ac:dyDescent="0.25">
      <c r="A358"/>
      <c r="B358"/>
      <c r="C358"/>
      <c r="D358"/>
      <c r="E358"/>
    </row>
    <row r="359" spans="1:5" x14ac:dyDescent="0.25">
      <c r="A359"/>
      <c r="B359"/>
      <c r="C359"/>
      <c r="D359"/>
      <c r="E359"/>
    </row>
    <row r="360" spans="1:5" x14ac:dyDescent="0.25">
      <c r="A360"/>
      <c r="B360"/>
      <c r="C360"/>
      <c r="D360"/>
      <c r="E360"/>
    </row>
    <row r="361" spans="1:5" x14ac:dyDescent="0.25">
      <c r="A361"/>
      <c r="B361"/>
      <c r="C361"/>
      <c r="D361"/>
      <c r="E361"/>
    </row>
    <row r="362" spans="1:5" x14ac:dyDescent="0.25">
      <c r="A362"/>
      <c r="B362"/>
      <c r="C362"/>
      <c r="D362"/>
      <c r="E362"/>
    </row>
    <row r="363" spans="1:5" x14ac:dyDescent="0.25">
      <c r="A363"/>
      <c r="B363"/>
      <c r="C363"/>
      <c r="D363"/>
      <c r="E363"/>
    </row>
    <row r="364" spans="1:5" x14ac:dyDescent="0.25">
      <c r="A364"/>
      <c r="B364"/>
      <c r="C364"/>
      <c r="D364"/>
      <c r="E364"/>
    </row>
    <row r="365" spans="1:5" x14ac:dyDescent="0.25">
      <c r="A365"/>
      <c r="B365"/>
      <c r="C365"/>
      <c r="D365"/>
      <c r="E365"/>
    </row>
    <row r="366" spans="1:5" x14ac:dyDescent="0.25">
      <c r="A366"/>
      <c r="B366"/>
      <c r="C366"/>
      <c r="D366"/>
      <c r="E366"/>
    </row>
    <row r="367" spans="1:5" x14ac:dyDescent="0.25">
      <c r="A367"/>
      <c r="B367"/>
      <c r="C367"/>
      <c r="D367"/>
      <c r="E367"/>
    </row>
    <row r="368" spans="1:5" x14ac:dyDescent="0.25">
      <c r="A368"/>
      <c r="B368"/>
      <c r="C368"/>
      <c r="D368"/>
      <c r="E368"/>
    </row>
    <row r="369" spans="1:5" x14ac:dyDescent="0.25">
      <c r="A369"/>
      <c r="B369"/>
      <c r="C369"/>
      <c r="D369"/>
      <c r="E369"/>
    </row>
    <row r="370" spans="1:5" x14ac:dyDescent="0.25">
      <c r="A370"/>
      <c r="B370"/>
      <c r="C370"/>
      <c r="D370"/>
      <c r="E370"/>
    </row>
    <row r="371" spans="1:5" x14ac:dyDescent="0.25">
      <c r="A371"/>
      <c r="B371"/>
      <c r="C371"/>
      <c r="D371"/>
      <c r="E371"/>
    </row>
    <row r="372" spans="1:5" x14ac:dyDescent="0.25">
      <c r="A372"/>
      <c r="B372"/>
      <c r="C372"/>
      <c r="D372"/>
      <c r="E372"/>
    </row>
    <row r="373" spans="1:5" x14ac:dyDescent="0.25">
      <c r="A373"/>
      <c r="B373"/>
      <c r="C373"/>
      <c r="D373"/>
      <c r="E373"/>
    </row>
    <row r="374" spans="1:5" x14ac:dyDescent="0.25">
      <c r="A374"/>
      <c r="B374"/>
      <c r="C374"/>
      <c r="D374"/>
      <c r="E374"/>
    </row>
    <row r="375" spans="1:5" x14ac:dyDescent="0.25">
      <c r="A375"/>
      <c r="B375"/>
      <c r="C375"/>
      <c r="D375"/>
      <c r="E375"/>
    </row>
    <row r="376" spans="1:5" x14ac:dyDescent="0.25">
      <c r="A376"/>
      <c r="B376"/>
      <c r="C376"/>
      <c r="D376"/>
      <c r="E376"/>
    </row>
    <row r="377" spans="1:5" x14ac:dyDescent="0.25">
      <c r="A377"/>
      <c r="B377"/>
      <c r="C377"/>
      <c r="D377"/>
      <c r="E377"/>
    </row>
    <row r="378" spans="1:5" x14ac:dyDescent="0.25">
      <c r="A378"/>
      <c r="B378"/>
      <c r="C378"/>
      <c r="D378"/>
      <c r="E378"/>
    </row>
    <row r="379" spans="1:5" x14ac:dyDescent="0.25">
      <c r="A379"/>
      <c r="B379"/>
      <c r="C379"/>
      <c r="D379"/>
      <c r="E379"/>
    </row>
    <row r="380" spans="1:5" x14ac:dyDescent="0.25">
      <c r="A380"/>
      <c r="B380"/>
      <c r="C380"/>
      <c r="D380"/>
      <c r="E380"/>
    </row>
    <row r="381" spans="1:5" x14ac:dyDescent="0.25">
      <c r="A381"/>
      <c r="B381"/>
      <c r="C381"/>
      <c r="D381"/>
      <c r="E381"/>
    </row>
    <row r="382" spans="1:5" x14ac:dyDescent="0.25">
      <c r="A382"/>
      <c r="B382"/>
      <c r="C382"/>
      <c r="D382"/>
      <c r="E382"/>
    </row>
    <row r="383" spans="1:5" x14ac:dyDescent="0.25">
      <c r="A383"/>
      <c r="B383"/>
      <c r="C383"/>
      <c r="D383"/>
      <c r="E383"/>
    </row>
    <row r="384" spans="1:5" x14ac:dyDescent="0.25">
      <c r="A384"/>
      <c r="B384"/>
      <c r="C384"/>
      <c r="D384"/>
      <c r="E384"/>
    </row>
    <row r="385" spans="1:5" x14ac:dyDescent="0.25">
      <c r="A385"/>
      <c r="B385"/>
      <c r="C385"/>
      <c r="D385"/>
      <c r="E385"/>
    </row>
    <row r="386" spans="1:5" x14ac:dyDescent="0.25">
      <c r="A386"/>
      <c r="B386"/>
      <c r="C386"/>
      <c r="D386"/>
      <c r="E386"/>
    </row>
    <row r="387" spans="1:5" x14ac:dyDescent="0.25">
      <c r="A387"/>
      <c r="B387"/>
      <c r="C387"/>
      <c r="D387"/>
      <c r="E387"/>
    </row>
    <row r="388" spans="1:5" x14ac:dyDescent="0.25">
      <c r="A388"/>
      <c r="B388"/>
      <c r="C388"/>
      <c r="D388"/>
      <c r="E388"/>
    </row>
    <row r="389" spans="1:5" x14ac:dyDescent="0.25">
      <c r="A389"/>
      <c r="B389"/>
      <c r="C389"/>
      <c r="D389"/>
      <c r="E389"/>
    </row>
    <row r="390" spans="1:5" x14ac:dyDescent="0.25">
      <c r="A390"/>
      <c r="B390"/>
      <c r="C390"/>
      <c r="D390"/>
      <c r="E390"/>
    </row>
    <row r="391" spans="1:5" x14ac:dyDescent="0.25">
      <c r="A391"/>
      <c r="B391"/>
      <c r="C391"/>
      <c r="D391"/>
      <c r="E391"/>
    </row>
    <row r="392" spans="1:5" x14ac:dyDescent="0.25">
      <c r="A392"/>
      <c r="B392"/>
      <c r="C392"/>
      <c r="D392"/>
      <c r="E392"/>
    </row>
    <row r="393" spans="1:5" x14ac:dyDescent="0.25">
      <c r="A393"/>
      <c r="B393"/>
      <c r="C393"/>
      <c r="D393"/>
      <c r="E393"/>
    </row>
    <row r="394" spans="1:5" x14ac:dyDescent="0.25">
      <c r="A394"/>
      <c r="B394"/>
      <c r="C394"/>
      <c r="D394"/>
      <c r="E394"/>
    </row>
    <row r="395" spans="1:5" x14ac:dyDescent="0.25">
      <c r="A395"/>
      <c r="B395"/>
      <c r="C395"/>
      <c r="D395"/>
      <c r="E395"/>
    </row>
    <row r="396" spans="1:5" x14ac:dyDescent="0.25">
      <c r="A396"/>
      <c r="B396"/>
      <c r="C396"/>
    </row>
    <row r="397" spans="1:5" x14ac:dyDescent="0.25">
      <c r="A397"/>
      <c r="B397"/>
      <c r="C397"/>
    </row>
    <row r="398" spans="1:5" x14ac:dyDescent="0.25">
      <c r="A398"/>
      <c r="B398"/>
      <c r="C398"/>
    </row>
    <row r="399" spans="1:5" x14ac:dyDescent="0.25">
      <c r="A399"/>
      <c r="B399"/>
      <c r="C399"/>
    </row>
    <row r="400" spans="1:5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  <c r="C572"/>
    </row>
    <row r="573" spans="1:3" x14ac:dyDescent="0.25">
      <c r="A573"/>
      <c r="B573"/>
      <c r="C573"/>
    </row>
    <row r="574" spans="1:3" x14ac:dyDescent="0.25">
      <c r="A574"/>
      <c r="B574"/>
      <c r="C574"/>
    </row>
    <row r="575" spans="1:3" x14ac:dyDescent="0.25">
      <c r="A575"/>
      <c r="B575"/>
      <c r="C575"/>
    </row>
    <row r="576" spans="1:3" x14ac:dyDescent="0.25">
      <c r="A576"/>
      <c r="B576"/>
      <c r="C576"/>
    </row>
    <row r="577" spans="1:3" x14ac:dyDescent="0.25">
      <c r="A577"/>
      <c r="B577"/>
      <c r="C577"/>
    </row>
    <row r="578" spans="1:3" x14ac:dyDescent="0.25">
      <c r="A578"/>
      <c r="B578"/>
    </row>
    <row r="579" spans="1:3" x14ac:dyDescent="0.25">
      <c r="A579"/>
      <c r="B579"/>
    </row>
    <row r="580" spans="1:3" x14ac:dyDescent="0.25">
      <c r="A580"/>
      <c r="B580"/>
    </row>
    <row r="581" spans="1:3" x14ac:dyDescent="0.25">
      <c r="A581"/>
      <c r="B581"/>
    </row>
    <row r="582" spans="1:3" x14ac:dyDescent="0.25">
      <c r="A582"/>
      <c r="B582"/>
    </row>
    <row r="583" spans="1:3" x14ac:dyDescent="0.25">
      <c r="A583"/>
      <c r="B583"/>
    </row>
    <row r="584" spans="1:3" x14ac:dyDescent="0.25">
      <c r="A584"/>
      <c r="B584"/>
    </row>
    <row r="585" spans="1:3" x14ac:dyDescent="0.25">
      <c r="A585"/>
      <c r="B585"/>
    </row>
    <row r="586" spans="1:3" x14ac:dyDescent="0.25">
      <c r="A586"/>
      <c r="B586"/>
    </row>
    <row r="587" spans="1:3" x14ac:dyDescent="0.25">
      <c r="A587"/>
      <c r="B587"/>
    </row>
    <row r="588" spans="1:3" x14ac:dyDescent="0.25">
      <c r="A588"/>
      <c r="B588"/>
    </row>
    <row r="589" spans="1:3" x14ac:dyDescent="0.25">
      <c r="A589"/>
      <c r="B589"/>
    </row>
    <row r="590" spans="1:3" x14ac:dyDescent="0.25">
      <c r="A590"/>
      <c r="B590"/>
    </row>
    <row r="591" spans="1:3" x14ac:dyDescent="0.25">
      <c r="A591"/>
      <c r="B591"/>
    </row>
    <row r="592" spans="1:3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  <row r="625" spans="1:2" x14ac:dyDescent="0.25">
      <c r="A625"/>
      <c r="B625"/>
    </row>
    <row r="626" spans="1:2" x14ac:dyDescent="0.25">
      <c r="A626"/>
      <c r="B626"/>
    </row>
    <row r="627" spans="1:2" x14ac:dyDescent="0.25">
      <c r="A627"/>
      <c r="B627"/>
    </row>
    <row r="628" spans="1:2" x14ac:dyDescent="0.25">
      <c r="A628"/>
      <c r="B628"/>
    </row>
    <row r="629" spans="1:2" x14ac:dyDescent="0.25">
      <c r="A629"/>
      <c r="B629"/>
    </row>
    <row r="630" spans="1:2" x14ac:dyDescent="0.25">
      <c r="A630"/>
      <c r="B63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8"/>
  <sheetViews>
    <sheetView showGridLines="0" zoomScale="80" zoomScaleNormal="80" workbookViewId="0">
      <selection activeCell="E3" sqref="E3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6" width="23.125" style="4"/>
    <col min="7" max="9" width="23.125" style="2"/>
    <col min="10" max="16384" width="23.125" style="7"/>
  </cols>
  <sheetData>
    <row r="1" spans="1:9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1" t="s">
        <v>41</v>
      </c>
      <c r="H1" s="1" t="s">
        <v>6</v>
      </c>
      <c r="I1" s="1" t="s">
        <v>7</v>
      </c>
    </row>
    <row r="2" spans="1:9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2">
        <v>2012</v>
      </c>
      <c r="H2" s="2" t="s">
        <v>32</v>
      </c>
      <c r="I2" s="2" t="s">
        <v>12</v>
      </c>
    </row>
    <row r="3" spans="1:9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2">
        <v>2012</v>
      </c>
      <c r="H3" s="2" t="s">
        <v>24</v>
      </c>
      <c r="I3" s="2" t="s">
        <v>12</v>
      </c>
    </row>
    <row r="4" spans="1:9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2">
        <v>2012</v>
      </c>
      <c r="H4" s="2" t="s">
        <v>29</v>
      </c>
      <c r="I4" s="2" t="s">
        <v>12</v>
      </c>
    </row>
    <row r="5" spans="1:9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2">
        <v>2012</v>
      </c>
      <c r="H5" s="2" t="s">
        <v>11</v>
      </c>
      <c r="I5" s="2" t="s">
        <v>28</v>
      </c>
    </row>
    <row r="6" spans="1:9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2">
        <v>2012</v>
      </c>
      <c r="H6" s="2" t="s">
        <v>30</v>
      </c>
      <c r="I6" s="2" t="s">
        <v>28</v>
      </c>
    </row>
    <row r="7" spans="1:9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2">
        <v>2012</v>
      </c>
      <c r="H7" s="2" t="s">
        <v>17</v>
      </c>
      <c r="I7" s="2" t="s">
        <v>28</v>
      </c>
    </row>
    <row r="8" spans="1:9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2">
        <v>2012</v>
      </c>
      <c r="H8" s="2" t="s">
        <v>18</v>
      </c>
      <c r="I8" s="2" t="s">
        <v>34</v>
      </c>
    </row>
    <row r="9" spans="1:9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2">
        <v>2012</v>
      </c>
      <c r="H9" s="2" t="s">
        <v>23</v>
      </c>
      <c r="I9" s="2" t="s">
        <v>34</v>
      </c>
    </row>
    <row r="10" spans="1:9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2">
        <v>2012</v>
      </c>
      <c r="H10" s="2" t="s">
        <v>19</v>
      </c>
      <c r="I10" s="2" t="s">
        <v>34</v>
      </c>
    </row>
    <row r="11" spans="1:9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2">
        <v>2012</v>
      </c>
      <c r="H11" s="2" t="s">
        <v>20</v>
      </c>
      <c r="I11" s="2" t="s">
        <v>26</v>
      </c>
    </row>
    <row r="12" spans="1:9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2">
        <v>2012</v>
      </c>
      <c r="H12" s="2" t="s">
        <v>25</v>
      </c>
      <c r="I12" s="2" t="s">
        <v>26</v>
      </c>
    </row>
    <row r="13" spans="1:9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2">
        <v>2012</v>
      </c>
      <c r="H13" s="2" t="s">
        <v>13</v>
      </c>
      <c r="I13" s="2" t="s">
        <v>26</v>
      </c>
    </row>
    <row r="14" spans="1:9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2">
        <v>2012</v>
      </c>
      <c r="H14" s="2" t="s">
        <v>32</v>
      </c>
      <c r="I14" s="2" t="s">
        <v>12</v>
      </c>
    </row>
    <row r="15" spans="1:9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2">
        <v>2012</v>
      </c>
      <c r="H15" s="2" t="s">
        <v>24</v>
      </c>
      <c r="I15" s="2" t="s">
        <v>12</v>
      </c>
    </row>
    <row r="16" spans="1:9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2">
        <v>2012</v>
      </c>
      <c r="H16" s="2" t="s">
        <v>29</v>
      </c>
      <c r="I16" s="2" t="s">
        <v>12</v>
      </c>
    </row>
    <row r="17" spans="1:9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2">
        <v>2012</v>
      </c>
      <c r="H17" s="2" t="s">
        <v>11</v>
      </c>
      <c r="I17" s="2" t="s">
        <v>28</v>
      </c>
    </row>
    <row r="18" spans="1:9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2">
        <v>2012</v>
      </c>
      <c r="H18" s="2" t="s">
        <v>30</v>
      </c>
      <c r="I18" s="2" t="s">
        <v>28</v>
      </c>
    </row>
    <row r="19" spans="1:9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2">
        <v>2012</v>
      </c>
      <c r="H19" s="2" t="s">
        <v>17</v>
      </c>
      <c r="I19" s="2" t="s">
        <v>28</v>
      </c>
    </row>
    <row r="20" spans="1:9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2">
        <v>2012</v>
      </c>
      <c r="H20" s="2" t="s">
        <v>18</v>
      </c>
      <c r="I20" s="2" t="s">
        <v>34</v>
      </c>
    </row>
    <row r="21" spans="1:9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2">
        <v>2012</v>
      </c>
      <c r="H21" s="2" t="s">
        <v>23</v>
      </c>
      <c r="I21" s="2" t="s">
        <v>34</v>
      </c>
    </row>
    <row r="22" spans="1:9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2">
        <v>2012</v>
      </c>
      <c r="H22" s="2" t="s">
        <v>19</v>
      </c>
      <c r="I22" s="2" t="s">
        <v>34</v>
      </c>
    </row>
    <row r="23" spans="1:9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2">
        <v>2012</v>
      </c>
      <c r="H23" s="2" t="s">
        <v>20</v>
      </c>
      <c r="I23" s="2" t="s">
        <v>26</v>
      </c>
    </row>
    <row r="24" spans="1:9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2">
        <v>2012</v>
      </c>
      <c r="H24" s="2" t="s">
        <v>25</v>
      </c>
      <c r="I24" s="2" t="s">
        <v>26</v>
      </c>
    </row>
    <row r="25" spans="1:9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2">
        <v>2012</v>
      </c>
      <c r="H25" s="2" t="s">
        <v>13</v>
      </c>
      <c r="I25" s="2" t="s">
        <v>26</v>
      </c>
    </row>
    <row r="26" spans="1:9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2">
        <v>2012</v>
      </c>
      <c r="H26" s="2" t="s">
        <v>32</v>
      </c>
      <c r="I26" s="2" t="s">
        <v>12</v>
      </c>
    </row>
    <row r="27" spans="1:9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2">
        <v>2012</v>
      </c>
      <c r="H27" s="2" t="s">
        <v>24</v>
      </c>
      <c r="I27" s="2" t="s">
        <v>12</v>
      </c>
    </row>
    <row r="28" spans="1:9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2">
        <v>2012</v>
      </c>
      <c r="H28" s="2" t="s">
        <v>29</v>
      </c>
      <c r="I28" s="2" t="s">
        <v>12</v>
      </c>
    </row>
    <row r="29" spans="1:9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2">
        <v>2012</v>
      </c>
      <c r="H29" s="2" t="s">
        <v>11</v>
      </c>
      <c r="I29" s="2" t="s">
        <v>28</v>
      </c>
    </row>
    <row r="30" spans="1:9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2">
        <v>2012</v>
      </c>
      <c r="H30" s="2" t="s">
        <v>30</v>
      </c>
      <c r="I30" s="2" t="s">
        <v>28</v>
      </c>
    </row>
    <row r="31" spans="1:9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2">
        <v>2012</v>
      </c>
      <c r="H31" s="2" t="s">
        <v>17</v>
      </c>
      <c r="I31" s="2" t="s">
        <v>28</v>
      </c>
    </row>
    <row r="32" spans="1:9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2">
        <v>2012</v>
      </c>
      <c r="H32" s="2" t="s">
        <v>18</v>
      </c>
      <c r="I32" s="2" t="s">
        <v>34</v>
      </c>
    </row>
    <row r="33" spans="1:9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2">
        <v>2012</v>
      </c>
      <c r="H33" s="2" t="s">
        <v>23</v>
      </c>
      <c r="I33" s="2" t="s">
        <v>34</v>
      </c>
    </row>
    <row r="34" spans="1:9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2">
        <v>2012</v>
      </c>
      <c r="H34" s="2" t="s">
        <v>19</v>
      </c>
      <c r="I34" s="2" t="s">
        <v>34</v>
      </c>
    </row>
    <row r="35" spans="1:9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2">
        <v>2012</v>
      </c>
      <c r="H35" s="2" t="s">
        <v>20</v>
      </c>
      <c r="I35" s="2" t="s">
        <v>26</v>
      </c>
    </row>
    <row r="36" spans="1:9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2">
        <v>2012</v>
      </c>
      <c r="H36" s="2" t="s">
        <v>25</v>
      </c>
      <c r="I36" s="2" t="s">
        <v>26</v>
      </c>
    </row>
    <row r="37" spans="1:9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2">
        <v>2012</v>
      </c>
      <c r="H37" s="2" t="s">
        <v>13</v>
      </c>
      <c r="I37" s="2" t="s">
        <v>26</v>
      </c>
    </row>
    <row r="38" spans="1:9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2">
        <v>2012</v>
      </c>
      <c r="H38" s="2" t="s">
        <v>32</v>
      </c>
      <c r="I38" s="2" t="s">
        <v>12</v>
      </c>
    </row>
    <row r="39" spans="1:9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2">
        <v>2012</v>
      </c>
      <c r="H39" s="2" t="s">
        <v>24</v>
      </c>
      <c r="I39" s="2" t="s">
        <v>12</v>
      </c>
    </row>
    <row r="40" spans="1:9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2">
        <v>2012</v>
      </c>
      <c r="H40" s="2" t="s">
        <v>29</v>
      </c>
      <c r="I40" s="2" t="s">
        <v>12</v>
      </c>
    </row>
    <row r="41" spans="1:9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2">
        <v>2012</v>
      </c>
      <c r="H41" s="2" t="s">
        <v>11</v>
      </c>
      <c r="I41" s="2" t="s">
        <v>28</v>
      </c>
    </row>
    <row r="42" spans="1:9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2">
        <v>2012</v>
      </c>
      <c r="H42" s="2" t="s">
        <v>30</v>
      </c>
      <c r="I42" s="2" t="s">
        <v>28</v>
      </c>
    </row>
    <row r="43" spans="1:9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2">
        <v>2012</v>
      </c>
      <c r="H43" s="2" t="s">
        <v>17</v>
      </c>
      <c r="I43" s="2" t="s">
        <v>28</v>
      </c>
    </row>
    <row r="44" spans="1:9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2">
        <v>2012</v>
      </c>
      <c r="H44" s="2" t="s">
        <v>18</v>
      </c>
      <c r="I44" s="2" t="s">
        <v>34</v>
      </c>
    </row>
    <row r="45" spans="1:9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2">
        <v>2012</v>
      </c>
      <c r="H45" s="2" t="s">
        <v>23</v>
      </c>
      <c r="I45" s="2" t="s">
        <v>34</v>
      </c>
    </row>
    <row r="46" spans="1:9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2">
        <v>2012</v>
      </c>
      <c r="H46" s="2" t="s">
        <v>19</v>
      </c>
      <c r="I46" s="2" t="s">
        <v>34</v>
      </c>
    </row>
    <row r="47" spans="1:9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2">
        <v>2012</v>
      </c>
      <c r="H47" s="2" t="s">
        <v>20</v>
      </c>
      <c r="I47" s="2" t="s">
        <v>26</v>
      </c>
    </row>
    <row r="48" spans="1:9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2">
        <v>2012</v>
      </c>
      <c r="H48" s="2" t="s">
        <v>25</v>
      </c>
      <c r="I48" s="2" t="s">
        <v>26</v>
      </c>
    </row>
    <row r="49" spans="1:9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2">
        <v>2012</v>
      </c>
      <c r="H49" s="2" t="s">
        <v>13</v>
      </c>
      <c r="I49" s="2" t="s">
        <v>26</v>
      </c>
    </row>
    <row r="50" spans="1:9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2">
        <v>2013</v>
      </c>
      <c r="H50" s="2" t="s">
        <v>32</v>
      </c>
      <c r="I50" s="2" t="s">
        <v>12</v>
      </c>
    </row>
    <row r="51" spans="1:9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2">
        <v>2013</v>
      </c>
      <c r="H51" s="2" t="s">
        <v>24</v>
      </c>
      <c r="I51" s="2" t="s">
        <v>12</v>
      </c>
    </row>
    <row r="52" spans="1:9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2">
        <v>2013</v>
      </c>
      <c r="H52" s="2" t="s">
        <v>29</v>
      </c>
      <c r="I52" s="2" t="s">
        <v>12</v>
      </c>
    </row>
    <row r="53" spans="1:9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2">
        <v>2013</v>
      </c>
      <c r="H53" s="2" t="s">
        <v>11</v>
      </c>
      <c r="I53" s="2" t="s">
        <v>28</v>
      </c>
    </row>
    <row r="54" spans="1:9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2">
        <v>2013</v>
      </c>
      <c r="H54" s="2" t="s">
        <v>30</v>
      </c>
      <c r="I54" s="2" t="s">
        <v>28</v>
      </c>
    </row>
    <row r="55" spans="1:9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2">
        <v>2013</v>
      </c>
      <c r="H55" s="2" t="s">
        <v>17</v>
      </c>
      <c r="I55" s="2" t="s">
        <v>28</v>
      </c>
    </row>
    <row r="56" spans="1:9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2">
        <v>2013</v>
      </c>
      <c r="H56" s="2" t="s">
        <v>18</v>
      </c>
      <c r="I56" s="2" t="s">
        <v>34</v>
      </c>
    </row>
    <row r="57" spans="1:9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2">
        <v>2013</v>
      </c>
      <c r="H57" s="2" t="s">
        <v>23</v>
      </c>
      <c r="I57" s="2" t="s">
        <v>34</v>
      </c>
    </row>
    <row r="58" spans="1:9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2">
        <v>2013</v>
      </c>
      <c r="H58" s="2" t="s">
        <v>19</v>
      </c>
      <c r="I58" s="2" t="s">
        <v>34</v>
      </c>
    </row>
    <row r="59" spans="1:9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2">
        <v>2013</v>
      </c>
      <c r="H59" s="2" t="s">
        <v>20</v>
      </c>
      <c r="I59" s="2" t="s">
        <v>26</v>
      </c>
    </row>
    <row r="60" spans="1:9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2">
        <v>2013</v>
      </c>
      <c r="H60" s="2" t="s">
        <v>25</v>
      </c>
      <c r="I60" s="2" t="s">
        <v>26</v>
      </c>
    </row>
    <row r="61" spans="1:9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2">
        <v>2013</v>
      </c>
      <c r="H61" s="2" t="s">
        <v>13</v>
      </c>
      <c r="I61" s="2" t="s">
        <v>26</v>
      </c>
    </row>
    <row r="62" spans="1:9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2">
        <v>2013</v>
      </c>
      <c r="H62" s="2" t="s">
        <v>32</v>
      </c>
      <c r="I62" s="2" t="s">
        <v>12</v>
      </c>
    </row>
    <row r="63" spans="1:9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2">
        <v>2013</v>
      </c>
      <c r="H63" s="2" t="s">
        <v>24</v>
      </c>
      <c r="I63" s="2" t="s">
        <v>12</v>
      </c>
    </row>
    <row r="64" spans="1:9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2">
        <v>2013</v>
      </c>
      <c r="H64" s="2" t="s">
        <v>29</v>
      </c>
      <c r="I64" s="2" t="s">
        <v>12</v>
      </c>
    </row>
    <row r="65" spans="1:9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2">
        <v>2013</v>
      </c>
      <c r="H65" s="2" t="s">
        <v>11</v>
      </c>
      <c r="I65" s="2" t="s">
        <v>28</v>
      </c>
    </row>
    <row r="66" spans="1:9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2">
        <v>2013</v>
      </c>
      <c r="H66" s="2" t="s">
        <v>30</v>
      </c>
      <c r="I66" s="2" t="s">
        <v>28</v>
      </c>
    </row>
    <row r="67" spans="1:9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2">
        <v>2013</v>
      </c>
      <c r="H67" s="2" t="s">
        <v>17</v>
      </c>
      <c r="I67" s="2" t="s">
        <v>28</v>
      </c>
    </row>
    <row r="68" spans="1:9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2">
        <v>2013</v>
      </c>
      <c r="H68" s="2" t="s">
        <v>18</v>
      </c>
      <c r="I68" s="2" t="s">
        <v>34</v>
      </c>
    </row>
    <row r="69" spans="1:9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2">
        <v>2013</v>
      </c>
      <c r="H69" s="2" t="s">
        <v>23</v>
      </c>
      <c r="I69" s="2" t="s">
        <v>34</v>
      </c>
    </row>
    <row r="70" spans="1:9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2">
        <v>2013</v>
      </c>
      <c r="H70" s="2" t="s">
        <v>19</v>
      </c>
      <c r="I70" s="2" t="s">
        <v>34</v>
      </c>
    </row>
    <row r="71" spans="1:9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2">
        <v>2013</v>
      </c>
      <c r="H71" s="2" t="s">
        <v>20</v>
      </c>
      <c r="I71" s="2" t="s">
        <v>26</v>
      </c>
    </row>
    <row r="72" spans="1:9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2">
        <v>2013</v>
      </c>
      <c r="H72" s="2" t="s">
        <v>25</v>
      </c>
      <c r="I72" s="2" t="s">
        <v>26</v>
      </c>
    </row>
    <row r="73" spans="1:9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2">
        <v>2013</v>
      </c>
      <c r="H73" s="2" t="s">
        <v>13</v>
      </c>
      <c r="I73" s="2" t="s">
        <v>26</v>
      </c>
    </row>
    <row r="74" spans="1:9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2">
        <v>2013</v>
      </c>
      <c r="H74" s="2" t="s">
        <v>32</v>
      </c>
      <c r="I74" s="2" t="s">
        <v>12</v>
      </c>
    </row>
    <row r="75" spans="1:9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2">
        <v>2013</v>
      </c>
      <c r="H75" s="2" t="s">
        <v>24</v>
      </c>
      <c r="I75" s="2" t="s">
        <v>12</v>
      </c>
    </row>
    <row r="76" spans="1:9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2">
        <v>2013</v>
      </c>
      <c r="H76" s="2" t="s">
        <v>29</v>
      </c>
      <c r="I76" s="2" t="s">
        <v>12</v>
      </c>
    </row>
    <row r="77" spans="1:9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2">
        <v>2013</v>
      </c>
      <c r="H77" s="2" t="s">
        <v>11</v>
      </c>
      <c r="I77" s="2" t="s">
        <v>28</v>
      </c>
    </row>
    <row r="78" spans="1:9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2">
        <v>2013</v>
      </c>
      <c r="H78" s="2" t="s">
        <v>30</v>
      </c>
      <c r="I78" s="2" t="s">
        <v>28</v>
      </c>
    </row>
    <row r="79" spans="1:9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2">
        <v>2013</v>
      </c>
      <c r="H79" s="2" t="s">
        <v>17</v>
      </c>
      <c r="I79" s="2" t="s">
        <v>28</v>
      </c>
    </row>
    <row r="80" spans="1:9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2">
        <v>2013</v>
      </c>
      <c r="H80" s="2" t="s">
        <v>18</v>
      </c>
      <c r="I80" s="2" t="s">
        <v>34</v>
      </c>
    </row>
    <row r="81" spans="1:9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2">
        <v>2013</v>
      </c>
      <c r="H81" s="2" t="s">
        <v>23</v>
      </c>
      <c r="I81" s="2" t="s">
        <v>34</v>
      </c>
    </row>
    <row r="82" spans="1:9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2">
        <v>2013</v>
      </c>
      <c r="H82" s="2" t="s">
        <v>19</v>
      </c>
      <c r="I82" s="2" t="s">
        <v>34</v>
      </c>
    </row>
    <row r="83" spans="1:9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2">
        <v>2013</v>
      </c>
      <c r="H83" s="2" t="s">
        <v>20</v>
      </c>
      <c r="I83" s="2" t="s">
        <v>26</v>
      </c>
    </row>
    <row r="84" spans="1:9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2">
        <v>2013</v>
      </c>
      <c r="H84" s="2" t="s">
        <v>25</v>
      </c>
      <c r="I84" s="2" t="s">
        <v>26</v>
      </c>
    </row>
    <row r="85" spans="1:9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2">
        <v>2013</v>
      </c>
      <c r="H85" s="2" t="s">
        <v>13</v>
      </c>
      <c r="I85" s="2" t="s">
        <v>26</v>
      </c>
    </row>
    <row r="86" spans="1:9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2">
        <v>2013</v>
      </c>
      <c r="H86" s="2" t="s">
        <v>32</v>
      </c>
      <c r="I86" s="2" t="s">
        <v>12</v>
      </c>
    </row>
    <row r="87" spans="1:9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2">
        <v>2013</v>
      </c>
      <c r="H87" s="2" t="s">
        <v>24</v>
      </c>
      <c r="I87" s="2" t="s">
        <v>12</v>
      </c>
    </row>
    <row r="88" spans="1:9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2">
        <v>2013</v>
      </c>
      <c r="H88" s="2" t="s">
        <v>29</v>
      </c>
      <c r="I88" s="2" t="s">
        <v>12</v>
      </c>
    </row>
    <row r="89" spans="1:9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2">
        <v>2013</v>
      </c>
      <c r="H89" s="2" t="s">
        <v>11</v>
      </c>
      <c r="I89" s="2" t="s">
        <v>28</v>
      </c>
    </row>
    <row r="90" spans="1:9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2">
        <v>2013</v>
      </c>
      <c r="H90" s="2" t="s">
        <v>30</v>
      </c>
      <c r="I90" s="2" t="s">
        <v>28</v>
      </c>
    </row>
    <row r="91" spans="1:9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2">
        <v>2013</v>
      </c>
      <c r="H91" s="2" t="s">
        <v>17</v>
      </c>
      <c r="I91" s="2" t="s">
        <v>28</v>
      </c>
    </row>
    <row r="92" spans="1:9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2">
        <v>2013</v>
      </c>
      <c r="H92" s="2" t="s">
        <v>18</v>
      </c>
      <c r="I92" s="2" t="s">
        <v>34</v>
      </c>
    </row>
    <row r="93" spans="1:9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2">
        <v>2013</v>
      </c>
      <c r="H93" s="2" t="s">
        <v>23</v>
      </c>
      <c r="I93" s="2" t="s">
        <v>34</v>
      </c>
    </row>
    <row r="94" spans="1:9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2">
        <v>2013</v>
      </c>
      <c r="H94" s="2" t="s">
        <v>19</v>
      </c>
      <c r="I94" s="2" t="s">
        <v>34</v>
      </c>
    </row>
    <row r="95" spans="1:9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2">
        <v>2013</v>
      </c>
      <c r="H95" s="2" t="s">
        <v>20</v>
      </c>
      <c r="I95" s="2" t="s">
        <v>26</v>
      </c>
    </row>
    <row r="96" spans="1:9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2">
        <v>2013</v>
      </c>
      <c r="H96" s="2" t="s">
        <v>25</v>
      </c>
      <c r="I96" s="2" t="s">
        <v>26</v>
      </c>
    </row>
    <row r="97" spans="1:9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2">
        <v>2013</v>
      </c>
      <c r="H97" s="2" t="s">
        <v>13</v>
      </c>
      <c r="I97" s="2" t="s">
        <v>26</v>
      </c>
    </row>
    <row r="98" spans="1:9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2">
        <v>2014</v>
      </c>
      <c r="H98" s="2" t="s">
        <v>32</v>
      </c>
      <c r="I98" s="2" t="s">
        <v>12</v>
      </c>
    </row>
    <row r="99" spans="1:9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2">
        <v>2014</v>
      </c>
      <c r="H99" s="2" t="s">
        <v>24</v>
      </c>
      <c r="I99" s="2" t="s">
        <v>12</v>
      </c>
    </row>
    <row r="100" spans="1:9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2">
        <v>2014</v>
      </c>
      <c r="H100" s="2" t="s">
        <v>29</v>
      </c>
      <c r="I100" s="2" t="s">
        <v>12</v>
      </c>
    </row>
    <row r="101" spans="1:9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2">
        <v>2014</v>
      </c>
      <c r="H101" s="2" t="s">
        <v>11</v>
      </c>
      <c r="I101" s="2" t="s">
        <v>28</v>
      </c>
    </row>
    <row r="102" spans="1:9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2">
        <v>2014</v>
      </c>
      <c r="H102" s="2" t="s">
        <v>30</v>
      </c>
      <c r="I102" s="2" t="s">
        <v>28</v>
      </c>
    </row>
    <row r="103" spans="1:9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2">
        <v>2014</v>
      </c>
      <c r="H103" s="2" t="s">
        <v>17</v>
      </c>
      <c r="I103" s="2" t="s">
        <v>28</v>
      </c>
    </row>
    <row r="104" spans="1:9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2">
        <v>2014</v>
      </c>
      <c r="H104" s="2" t="s">
        <v>18</v>
      </c>
      <c r="I104" s="2" t="s">
        <v>34</v>
      </c>
    </row>
    <row r="105" spans="1:9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2">
        <v>2014</v>
      </c>
      <c r="H105" s="2" t="s">
        <v>23</v>
      </c>
      <c r="I105" s="2" t="s">
        <v>34</v>
      </c>
    </row>
    <row r="106" spans="1:9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2">
        <v>2014</v>
      </c>
      <c r="H106" s="2" t="s">
        <v>19</v>
      </c>
      <c r="I106" s="2" t="s">
        <v>34</v>
      </c>
    </row>
    <row r="107" spans="1:9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2">
        <v>2014</v>
      </c>
      <c r="H107" s="2" t="s">
        <v>20</v>
      </c>
      <c r="I107" s="2" t="s">
        <v>26</v>
      </c>
    </row>
    <row r="108" spans="1:9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2">
        <v>2014</v>
      </c>
      <c r="H108" s="2" t="s">
        <v>25</v>
      </c>
      <c r="I108" s="2" t="s">
        <v>26</v>
      </c>
    </row>
    <row r="109" spans="1:9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2">
        <v>2014</v>
      </c>
      <c r="H109" s="2" t="s">
        <v>13</v>
      </c>
      <c r="I109" s="2" t="s">
        <v>26</v>
      </c>
    </row>
    <row r="110" spans="1:9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2">
        <v>2014</v>
      </c>
      <c r="H110" s="2" t="s">
        <v>32</v>
      </c>
      <c r="I110" s="2" t="s">
        <v>12</v>
      </c>
    </row>
    <row r="111" spans="1:9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2">
        <v>2014</v>
      </c>
      <c r="H111" s="2" t="s">
        <v>24</v>
      </c>
      <c r="I111" s="2" t="s">
        <v>12</v>
      </c>
    </row>
    <row r="112" spans="1:9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2">
        <v>2014</v>
      </c>
      <c r="H112" s="2" t="s">
        <v>29</v>
      </c>
      <c r="I112" s="2" t="s">
        <v>12</v>
      </c>
    </row>
    <row r="113" spans="1:9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2">
        <v>2014</v>
      </c>
      <c r="H113" s="2" t="s">
        <v>11</v>
      </c>
      <c r="I113" s="2" t="s">
        <v>28</v>
      </c>
    </row>
    <row r="114" spans="1:9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2">
        <v>2014</v>
      </c>
      <c r="H114" s="2" t="s">
        <v>30</v>
      </c>
      <c r="I114" s="2" t="s">
        <v>28</v>
      </c>
    </row>
    <row r="115" spans="1:9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2">
        <v>2014</v>
      </c>
      <c r="H115" s="2" t="s">
        <v>17</v>
      </c>
      <c r="I115" s="2" t="s">
        <v>28</v>
      </c>
    </row>
    <row r="116" spans="1:9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2">
        <v>2014</v>
      </c>
      <c r="H116" s="2" t="s">
        <v>18</v>
      </c>
      <c r="I116" s="2" t="s">
        <v>34</v>
      </c>
    </row>
    <row r="117" spans="1:9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2">
        <v>2014</v>
      </c>
      <c r="H117" s="2" t="s">
        <v>23</v>
      </c>
      <c r="I117" s="2" t="s">
        <v>34</v>
      </c>
    </row>
    <row r="118" spans="1:9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2">
        <v>2014</v>
      </c>
      <c r="H118" s="2" t="s">
        <v>19</v>
      </c>
      <c r="I118" s="2" t="s">
        <v>34</v>
      </c>
    </row>
    <row r="119" spans="1:9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2">
        <v>2014</v>
      </c>
      <c r="H119" s="2" t="s">
        <v>20</v>
      </c>
      <c r="I119" s="2" t="s">
        <v>26</v>
      </c>
    </row>
    <row r="120" spans="1:9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2">
        <v>2014</v>
      </c>
      <c r="H120" s="2" t="s">
        <v>25</v>
      </c>
      <c r="I120" s="2" t="s">
        <v>26</v>
      </c>
    </row>
    <row r="121" spans="1:9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2">
        <v>2014</v>
      </c>
      <c r="H121" s="2" t="s">
        <v>13</v>
      </c>
      <c r="I121" s="2" t="s">
        <v>26</v>
      </c>
    </row>
    <row r="122" spans="1:9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2">
        <v>2014</v>
      </c>
      <c r="H122" s="2" t="s">
        <v>32</v>
      </c>
      <c r="I122" s="2" t="s">
        <v>12</v>
      </c>
    </row>
    <row r="123" spans="1:9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2">
        <v>2014</v>
      </c>
      <c r="H123" s="2" t="s">
        <v>24</v>
      </c>
      <c r="I123" s="2" t="s">
        <v>12</v>
      </c>
    </row>
    <row r="124" spans="1:9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2">
        <v>2014</v>
      </c>
      <c r="H124" s="2" t="s">
        <v>29</v>
      </c>
      <c r="I124" s="2" t="s">
        <v>12</v>
      </c>
    </row>
    <row r="125" spans="1:9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2">
        <v>2014</v>
      </c>
      <c r="H125" s="2" t="s">
        <v>11</v>
      </c>
      <c r="I125" s="2" t="s">
        <v>28</v>
      </c>
    </row>
    <row r="126" spans="1:9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2">
        <v>2014</v>
      </c>
      <c r="H126" s="2" t="s">
        <v>30</v>
      </c>
      <c r="I126" s="2" t="s">
        <v>28</v>
      </c>
    </row>
    <row r="127" spans="1:9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2">
        <v>2014</v>
      </c>
      <c r="H127" s="2" t="s">
        <v>17</v>
      </c>
      <c r="I127" s="2" t="s">
        <v>28</v>
      </c>
    </row>
    <row r="128" spans="1:9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2">
        <v>2014</v>
      </c>
      <c r="H128" s="2" t="s">
        <v>18</v>
      </c>
      <c r="I128" s="2" t="s">
        <v>34</v>
      </c>
    </row>
    <row r="129" spans="1:9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2">
        <v>2014</v>
      </c>
      <c r="H129" s="2" t="s">
        <v>23</v>
      </c>
      <c r="I129" s="2" t="s">
        <v>34</v>
      </c>
    </row>
    <row r="130" spans="1:9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2">
        <v>2014</v>
      </c>
      <c r="H130" s="2" t="s">
        <v>19</v>
      </c>
      <c r="I130" s="2" t="s">
        <v>34</v>
      </c>
    </row>
    <row r="131" spans="1:9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2">
        <v>2014</v>
      </c>
      <c r="H131" s="2" t="s">
        <v>20</v>
      </c>
      <c r="I131" s="2" t="s">
        <v>26</v>
      </c>
    </row>
    <row r="132" spans="1:9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2">
        <v>2014</v>
      </c>
      <c r="H132" s="2" t="s">
        <v>25</v>
      </c>
      <c r="I132" s="2" t="s">
        <v>26</v>
      </c>
    </row>
    <row r="133" spans="1:9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2">
        <v>2014</v>
      </c>
      <c r="H133" s="2" t="s">
        <v>13</v>
      </c>
      <c r="I133" s="2" t="s">
        <v>26</v>
      </c>
    </row>
    <row r="134" spans="1:9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2">
        <v>2014</v>
      </c>
      <c r="H134" s="2" t="s">
        <v>32</v>
      </c>
      <c r="I134" s="2" t="s">
        <v>12</v>
      </c>
    </row>
    <row r="135" spans="1:9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2">
        <v>2014</v>
      </c>
      <c r="H135" s="2" t="s">
        <v>24</v>
      </c>
      <c r="I135" s="2" t="s">
        <v>12</v>
      </c>
    </row>
    <row r="136" spans="1:9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2">
        <v>2014</v>
      </c>
      <c r="H136" s="2" t="s">
        <v>29</v>
      </c>
      <c r="I136" s="2" t="s">
        <v>12</v>
      </c>
    </row>
    <row r="137" spans="1:9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2">
        <v>2014</v>
      </c>
      <c r="H137" s="2" t="s">
        <v>11</v>
      </c>
      <c r="I137" s="2" t="s">
        <v>28</v>
      </c>
    </row>
    <row r="138" spans="1:9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2">
        <v>2014</v>
      </c>
      <c r="H138" s="2" t="s">
        <v>30</v>
      </c>
      <c r="I138" s="2" t="s">
        <v>28</v>
      </c>
    </row>
    <row r="139" spans="1:9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2">
        <v>2014</v>
      </c>
      <c r="H139" s="2" t="s">
        <v>17</v>
      </c>
      <c r="I139" s="2" t="s">
        <v>28</v>
      </c>
    </row>
    <row r="140" spans="1:9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2">
        <v>2014</v>
      </c>
      <c r="H140" s="2" t="s">
        <v>18</v>
      </c>
      <c r="I140" s="2" t="s">
        <v>34</v>
      </c>
    </row>
    <row r="141" spans="1:9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2">
        <v>2014</v>
      </c>
      <c r="H141" s="2" t="s">
        <v>23</v>
      </c>
      <c r="I141" s="2" t="s">
        <v>34</v>
      </c>
    </row>
    <row r="142" spans="1:9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2">
        <v>2014</v>
      </c>
      <c r="H142" s="2" t="s">
        <v>19</v>
      </c>
      <c r="I142" s="2" t="s">
        <v>34</v>
      </c>
    </row>
    <row r="143" spans="1:9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2">
        <v>2014</v>
      </c>
      <c r="H143" s="2" t="s">
        <v>20</v>
      </c>
      <c r="I143" s="2" t="s">
        <v>26</v>
      </c>
    </row>
    <row r="144" spans="1:9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2">
        <v>2014</v>
      </c>
      <c r="H144" s="2" t="s">
        <v>25</v>
      </c>
      <c r="I144" s="2" t="s">
        <v>26</v>
      </c>
    </row>
    <row r="145" spans="1:9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2">
        <v>2014</v>
      </c>
      <c r="H145" s="2" t="s">
        <v>13</v>
      </c>
      <c r="I145" s="2" t="s">
        <v>26</v>
      </c>
    </row>
    <row r="146" spans="1:9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2">
        <v>2012</v>
      </c>
      <c r="H146" s="2" t="s">
        <v>32</v>
      </c>
      <c r="I146" s="2" t="s">
        <v>12</v>
      </c>
    </row>
    <row r="147" spans="1:9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2">
        <v>2012</v>
      </c>
      <c r="H147" s="2" t="s">
        <v>24</v>
      </c>
      <c r="I147" s="2" t="s">
        <v>12</v>
      </c>
    </row>
    <row r="148" spans="1:9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2">
        <v>2012</v>
      </c>
      <c r="H148" s="2" t="s">
        <v>29</v>
      </c>
      <c r="I148" s="2" t="s">
        <v>12</v>
      </c>
    </row>
    <row r="149" spans="1:9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2">
        <v>2012</v>
      </c>
      <c r="H149" s="2" t="s">
        <v>11</v>
      </c>
      <c r="I149" s="2" t="s">
        <v>28</v>
      </c>
    </row>
    <row r="150" spans="1:9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2">
        <v>2012</v>
      </c>
      <c r="H150" s="2" t="s">
        <v>30</v>
      </c>
      <c r="I150" s="2" t="s">
        <v>28</v>
      </c>
    </row>
    <row r="151" spans="1:9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2">
        <v>2012</v>
      </c>
      <c r="H151" s="2" t="s">
        <v>17</v>
      </c>
      <c r="I151" s="2" t="s">
        <v>28</v>
      </c>
    </row>
    <row r="152" spans="1:9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2">
        <v>2012</v>
      </c>
      <c r="H152" s="2" t="s">
        <v>18</v>
      </c>
      <c r="I152" s="2" t="s">
        <v>34</v>
      </c>
    </row>
    <row r="153" spans="1:9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2">
        <v>2012</v>
      </c>
      <c r="H153" s="2" t="s">
        <v>23</v>
      </c>
      <c r="I153" s="2" t="s">
        <v>34</v>
      </c>
    </row>
    <row r="154" spans="1:9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2">
        <v>2012</v>
      </c>
      <c r="H154" s="2" t="s">
        <v>19</v>
      </c>
      <c r="I154" s="2" t="s">
        <v>34</v>
      </c>
    </row>
    <row r="155" spans="1:9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2">
        <v>2012</v>
      </c>
      <c r="H155" s="2" t="s">
        <v>20</v>
      </c>
      <c r="I155" s="2" t="s">
        <v>26</v>
      </c>
    </row>
    <row r="156" spans="1:9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2">
        <v>2012</v>
      </c>
      <c r="H156" s="2" t="s">
        <v>25</v>
      </c>
      <c r="I156" s="2" t="s">
        <v>26</v>
      </c>
    </row>
    <row r="157" spans="1:9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2">
        <v>2012</v>
      </c>
      <c r="H157" s="2" t="s">
        <v>13</v>
      </c>
      <c r="I157" s="2" t="s">
        <v>26</v>
      </c>
    </row>
    <row r="158" spans="1:9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2">
        <v>2012</v>
      </c>
      <c r="H158" s="2" t="s">
        <v>32</v>
      </c>
      <c r="I158" s="2" t="s">
        <v>12</v>
      </c>
    </row>
    <row r="159" spans="1:9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2">
        <v>2012</v>
      </c>
      <c r="H159" s="2" t="s">
        <v>24</v>
      </c>
      <c r="I159" s="2" t="s">
        <v>12</v>
      </c>
    </row>
    <row r="160" spans="1:9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2">
        <v>2012</v>
      </c>
      <c r="H160" s="2" t="s">
        <v>29</v>
      </c>
      <c r="I160" s="2" t="s">
        <v>12</v>
      </c>
    </row>
    <row r="161" spans="1:9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2">
        <v>2012</v>
      </c>
      <c r="H161" s="2" t="s">
        <v>11</v>
      </c>
      <c r="I161" s="2" t="s">
        <v>28</v>
      </c>
    </row>
    <row r="162" spans="1:9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2">
        <v>2012</v>
      </c>
      <c r="H162" s="2" t="s">
        <v>30</v>
      </c>
      <c r="I162" s="2" t="s">
        <v>28</v>
      </c>
    </row>
    <row r="163" spans="1:9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2">
        <v>2012</v>
      </c>
      <c r="H163" s="2" t="s">
        <v>17</v>
      </c>
      <c r="I163" s="2" t="s">
        <v>28</v>
      </c>
    </row>
    <row r="164" spans="1:9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2">
        <v>2012</v>
      </c>
      <c r="H164" s="2" t="s">
        <v>18</v>
      </c>
      <c r="I164" s="2" t="s">
        <v>34</v>
      </c>
    </row>
    <row r="165" spans="1:9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2">
        <v>2012</v>
      </c>
      <c r="H165" s="2" t="s">
        <v>23</v>
      </c>
      <c r="I165" s="2" t="s">
        <v>34</v>
      </c>
    </row>
    <row r="166" spans="1:9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2">
        <v>2012</v>
      </c>
      <c r="H166" s="2" t="s">
        <v>19</v>
      </c>
      <c r="I166" s="2" t="s">
        <v>34</v>
      </c>
    </row>
    <row r="167" spans="1:9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2">
        <v>2012</v>
      </c>
      <c r="H167" s="2" t="s">
        <v>20</v>
      </c>
      <c r="I167" s="2" t="s">
        <v>26</v>
      </c>
    </row>
    <row r="168" spans="1:9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2">
        <v>2012</v>
      </c>
      <c r="H168" s="2" t="s">
        <v>25</v>
      </c>
      <c r="I168" s="2" t="s">
        <v>26</v>
      </c>
    </row>
    <row r="169" spans="1:9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2">
        <v>2012</v>
      </c>
      <c r="H169" s="2" t="s">
        <v>13</v>
      </c>
      <c r="I169" s="2" t="s">
        <v>26</v>
      </c>
    </row>
    <row r="170" spans="1:9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2">
        <v>2012</v>
      </c>
      <c r="H170" s="2" t="s">
        <v>32</v>
      </c>
      <c r="I170" s="2" t="s">
        <v>12</v>
      </c>
    </row>
    <row r="171" spans="1:9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2">
        <v>2012</v>
      </c>
      <c r="H171" s="2" t="s">
        <v>24</v>
      </c>
      <c r="I171" s="2" t="s">
        <v>12</v>
      </c>
    </row>
    <row r="172" spans="1:9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2">
        <v>2012</v>
      </c>
      <c r="H172" s="2" t="s">
        <v>29</v>
      </c>
      <c r="I172" s="2" t="s">
        <v>12</v>
      </c>
    </row>
    <row r="173" spans="1:9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2">
        <v>2012</v>
      </c>
      <c r="H173" s="2" t="s">
        <v>11</v>
      </c>
      <c r="I173" s="2" t="s">
        <v>28</v>
      </c>
    </row>
    <row r="174" spans="1:9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2">
        <v>2012</v>
      </c>
      <c r="H174" s="2" t="s">
        <v>30</v>
      </c>
      <c r="I174" s="2" t="s">
        <v>28</v>
      </c>
    </row>
    <row r="175" spans="1:9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2">
        <v>2012</v>
      </c>
      <c r="H175" s="2" t="s">
        <v>17</v>
      </c>
      <c r="I175" s="2" t="s">
        <v>28</v>
      </c>
    </row>
    <row r="176" spans="1:9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2">
        <v>2012</v>
      </c>
      <c r="H176" s="2" t="s">
        <v>18</v>
      </c>
      <c r="I176" s="2" t="s">
        <v>34</v>
      </c>
    </row>
    <row r="177" spans="1:9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2">
        <v>2012</v>
      </c>
      <c r="H177" s="2" t="s">
        <v>23</v>
      </c>
      <c r="I177" s="2" t="s">
        <v>34</v>
      </c>
    </row>
    <row r="178" spans="1:9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2">
        <v>2012</v>
      </c>
      <c r="H178" s="2" t="s">
        <v>19</v>
      </c>
      <c r="I178" s="2" t="s">
        <v>34</v>
      </c>
    </row>
    <row r="179" spans="1:9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2">
        <v>2012</v>
      </c>
      <c r="H179" s="2" t="s">
        <v>20</v>
      </c>
      <c r="I179" s="2" t="s">
        <v>26</v>
      </c>
    </row>
    <row r="180" spans="1:9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2">
        <v>2012</v>
      </c>
      <c r="H180" s="2" t="s">
        <v>25</v>
      </c>
      <c r="I180" s="2" t="s">
        <v>26</v>
      </c>
    </row>
    <row r="181" spans="1:9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2">
        <v>2012</v>
      </c>
      <c r="H181" s="2" t="s">
        <v>13</v>
      </c>
      <c r="I181" s="2" t="s">
        <v>26</v>
      </c>
    </row>
    <row r="182" spans="1:9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2">
        <v>2012</v>
      </c>
      <c r="H182" s="2" t="s">
        <v>32</v>
      </c>
      <c r="I182" s="2" t="s">
        <v>12</v>
      </c>
    </row>
    <row r="183" spans="1:9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2">
        <v>2012</v>
      </c>
      <c r="H183" s="2" t="s">
        <v>24</v>
      </c>
      <c r="I183" s="2" t="s">
        <v>12</v>
      </c>
    </row>
    <row r="184" spans="1:9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2">
        <v>2012</v>
      </c>
      <c r="H184" s="2" t="s">
        <v>29</v>
      </c>
      <c r="I184" s="2" t="s">
        <v>12</v>
      </c>
    </row>
    <row r="185" spans="1:9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2">
        <v>2012</v>
      </c>
      <c r="H185" s="2" t="s">
        <v>11</v>
      </c>
      <c r="I185" s="2" t="s">
        <v>28</v>
      </c>
    </row>
    <row r="186" spans="1:9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2">
        <v>2012</v>
      </c>
      <c r="H186" s="2" t="s">
        <v>30</v>
      </c>
      <c r="I186" s="2" t="s">
        <v>28</v>
      </c>
    </row>
    <row r="187" spans="1:9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2">
        <v>2012</v>
      </c>
      <c r="H187" s="2" t="s">
        <v>17</v>
      </c>
      <c r="I187" s="2" t="s">
        <v>28</v>
      </c>
    </row>
    <row r="188" spans="1:9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2">
        <v>2012</v>
      </c>
      <c r="H188" s="2" t="s">
        <v>18</v>
      </c>
      <c r="I188" s="2" t="s">
        <v>34</v>
      </c>
    </row>
    <row r="189" spans="1:9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2">
        <v>2012</v>
      </c>
      <c r="H189" s="2" t="s">
        <v>23</v>
      </c>
      <c r="I189" s="2" t="s">
        <v>34</v>
      </c>
    </row>
    <row r="190" spans="1:9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2">
        <v>2012</v>
      </c>
      <c r="H190" s="2" t="s">
        <v>19</v>
      </c>
      <c r="I190" s="2" t="s">
        <v>34</v>
      </c>
    </row>
    <row r="191" spans="1:9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2">
        <v>2012</v>
      </c>
      <c r="H191" s="2" t="s">
        <v>20</v>
      </c>
      <c r="I191" s="2" t="s">
        <v>26</v>
      </c>
    </row>
    <row r="192" spans="1:9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2">
        <v>2012</v>
      </c>
      <c r="H192" s="2" t="s">
        <v>25</v>
      </c>
      <c r="I192" s="2" t="s">
        <v>26</v>
      </c>
    </row>
    <row r="193" spans="1:9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2">
        <v>2012</v>
      </c>
      <c r="H193" s="2" t="s">
        <v>13</v>
      </c>
      <c r="I193" s="2" t="s">
        <v>26</v>
      </c>
    </row>
    <row r="194" spans="1:9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2">
        <v>2013</v>
      </c>
      <c r="H194" s="2" t="s">
        <v>32</v>
      </c>
      <c r="I194" s="2" t="s">
        <v>12</v>
      </c>
    </row>
    <row r="195" spans="1:9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2">
        <v>2013</v>
      </c>
      <c r="H195" s="2" t="s">
        <v>24</v>
      </c>
      <c r="I195" s="2" t="s">
        <v>12</v>
      </c>
    </row>
    <row r="196" spans="1:9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2">
        <v>2013</v>
      </c>
      <c r="H196" s="2" t="s">
        <v>29</v>
      </c>
      <c r="I196" s="2" t="s">
        <v>12</v>
      </c>
    </row>
    <row r="197" spans="1:9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2">
        <v>2013</v>
      </c>
      <c r="H197" s="2" t="s">
        <v>11</v>
      </c>
      <c r="I197" s="2" t="s">
        <v>28</v>
      </c>
    </row>
    <row r="198" spans="1:9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2">
        <v>2013</v>
      </c>
      <c r="H198" s="2" t="s">
        <v>30</v>
      </c>
      <c r="I198" s="2" t="s">
        <v>28</v>
      </c>
    </row>
    <row r="199" spans="1:9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2">
        <v>2013</v>
      </c>
      <c r="H199" s="2" t="s">
        <v>17</v>
      </c>
      <c r="I199" s="2" t="s">
        <v>28</v>
      </c>
    </row>
    <row r="200" spans="1:9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2">
        <v>2013</v>
      </c>
      <c r="H200" s="2" t="s">
        <v>18</v>
      </c>
      <c r="I200" s="2" t="s">
        <v>34</v>
      </c>
    </row>
    <row r="201" spans="1:9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2">
        <v>2013</v>
      </c>
      <c r="H201" s="2" t="s">
        <v>23</v>
      </c>
      <c r="I201" s="2" t="s">
        <v>34</v>
      </c>
    </row>
    <row r="202" spans="1:9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2">
        <v>2013</v>
      </c>
      <c r="H202" s="2" t="s">
        <v>19</v>
      </c>
      <c r="I202" s="2" t="s">
        <v>34</v>
      </c>
    </row>
    <row r="203" spans="1:9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2">
        <v>2013</v>
      </c>
      <c r="H203" s="2" t="s">
        <v>20</v>
      </c>
      <c r="I203" s="2" t="s">
        <v>26</v>
      </c>
    </row>
    <row r="204" spans="1:9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2">
        <v>2013</v>
      </c>
      <c r="H204" s="2" t="s">
        <v>25</v>
      </c>
      <c r="I204" s="2" t="s">
        <v>26</v>
      </c>
    </row>
    <row r="205" spans="1:9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2">
        <v>2013</v>
      </c>
      <c r="H205" s="2" t="s">
        <v>13</v>
      </c>
      <c r="I205" s="2" t="s">
        <v>26</v>
      </c>
    </row>
    <row r="206" spans="1:9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2">
        <v>2013</v>
      </c>
      <c r="H206" s="2" t="s">
        <v>32</v>
      </c>
      <c r="I206" s="2" t="s">
        <v>12</v>
      </c>
    </row>
    <row r="207" spans="1:9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2">
        <v>2013</v>
      </c>
      <c r="H207" s="2" t="s">
        <v>24</v>
      </c>
      <c r="I207" s="2" t="s">
        <v>12</v>
      </c>
    </row>
    <row r="208" spans="1:9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2">
        <v>2013</v>
      </c>
      <c r="H208" s="2" t="s">
        <v>29</v>
      </c>
      <c r="I208" s="2" t="s">
        <v>12</v>
      </c>
    </row>
    <row r="209" spans="1:9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2">
        <v>2013</v>
      </c>
      <c r="H209" s="2" t="s">
        <v>11</v>
      </c>
      <c r="I209" s="2" t="s">
        <v>28</v>
      </c>
    </row>
    <row r="210" spans="1:9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2">
        <v>2013</v>
      </c>
      <c r="H210" s="2" t="s">
        <v>30</v>
      </c>
      <c r="I210" s="2" t="s">
        <v>28</v>
      </c>
    </row>
    <row r="211" spans="1:9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2">
        <v>2013</v>
      </c>
      <c r="H211" s="2" t="s">
        <v>17</v>
      </c>
      <c r="I211" s="2" t="s">
        <v>28</v>
      </c>
    </row>
    <row r="212" spans="1:9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2">
        <v>2013</v>
      </c>
      <c r="H212" s="2" t="s">
        <v>18</v>
      </c>
      <c r="I212" s="2" t="s">
        <v>34</v>
      </c>
    </row>
    <row r="213" spans="1:9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2">
        <v>2013</v>
      </c>
      <c r="H213" s="2" t="s">
        <v>23</v>
      </c>
      <c r="I213" s="2" t="s">
        <v>34</v>
      </c>
    </row>
    <row r="214" spans="1:9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2">
        <v>2013</v>
      </c>
      <c r="H214" s="2" t="s">
        <v>19</v>
      </c>
      <c r="I214" s="2" t="s">
        <v>34</v>
      </c>
    </row>
    <row r="215" spans="1:9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2">
        <v>2013</v>
      </c>
      <c r="H215" s="2" t="s">
        <v>20</v>
      </c>
      <c r="I215" s="2" t="s">
        <v>26</v>
      </c>
    </row>
    <row r="216" spans="1:9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2">
        <v>2013</v>
      </c>
      <c r="H216" s="2" t="s">
        <v>25</v>
      </c>
      <c r="I216" s="2" t="s">
        <v>26</v>
      </c>
    </row>
    <row r="217" spans="1:9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2">
        <v>2013</v>
      </c>
      <c r="H217" s="2" t="s">
        <v>13</v>
      </c>
      <c r="I217" s="2" t="s">
        <v>26</v>
      </c>
    </row>
    <row r="218" spans="1:9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2">
        <v>2013</v>
      </c>
      <c r="H218" s="2" t="s">
        <v>32</v>
      </c>
      <c r="I218" s="2" t="s">
        <v>12</v>
      </c>
    </row>
    <row r="219" spans="1:9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2">
        <v>2013</v>
      </c>
      <c r="H219" s="2" t="s">
        <v>24</v>
      </c>
      <c r="I219" s="2" t="s">
        <v>12</v>
      </c>
    </row>
    <row r="220" spans="1:9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2">
        <v>2013</v>
      </c>
      <c r="H220" s="2" t="s">
        <v>29</v>
      </c>
      <c r="I220" s="2" t="s">
        <v>12</v>
      </c>
    </row>
    <row r="221" spans="1:9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2">
        <v>2013</v>
      </c>
      <c r="H221" s="2" t="s">
        <v>11</v>
      </c>
      <c r="I221" s="2" t="s">
        <v>28</v>
      </c>
    </row>
    <row r="222" spans="1:9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2">
        <v>2013</v>
      </c>
      <c r="H222" s="2" t="s">
        <v>30</v>
      </c>
      <c r="I222" s="2" t="s">
        <v>28</v>
      </c>
    </row>
    <row r="223" spans="1:9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2">
        <v>2013</v>
      </c>
      <c r="H223" s="2" t="s">
        <v>17</v>
      </c>
      <c r="I223" s="2" t="s">
        <v>28</v>
      </c>
    </row>
    <row r="224" spans="1:9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2">
        <v>2013</v>
      </c>
      <c r="H224" s="2" t="s">
        <v>18</v>
      </c>
      <c r="I224" s="2" t="s">
        <v>34</v>
      </c>
    </row>
    <row r="225" spans="1:9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2">
        <v>2013</v>
      </c>
      <c r="H225" s="2" t="s">
        <v>23</v>
      </c>
      <c r="I225" s="2" t="s">
        <v>34</v>
      </c>
    </row>
    <row r="226" spans="1:9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2">
        <v>2013</v>
      </c>
      <c r="H226" s="2" t="s">
        <v>19</v>
      </c>
      <c r="I226" s="2" t="s">
        <v>34</v>
      </c>
    </row>
    <row r="227" spans="1:9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2">
        <v>2013</v>
      </c>
      <c r="H227" s="2" t="s">
        <v>20</v>
      </c>
      <c r="I227" s="2" t="s">
        <v>26</v>
      </c>
    </row>
    <row r="228" spans="1:9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2">
        <v>2013</v>
      </c>
      <c r="H228" s="2" t="s">
        <v>25</v>
      </c>
      <c r="I228" s="2" t="s">
        <v>26</v>
      </c>
    </row>
    <row r="229" spans="1:9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2">
        <v>2013</v>
      </c>
      <c r="H229" s="2" t="s">
        <v>13</v>
      </c>
      <c r="I229" s="2" t="s">
        <v>26</v>
      </c>
    </row>
    <row r="230" spans="1:9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2">
        <v>2013</v>
      </c>
      <c r="H230" s="2" t="s">
        <v>32</v>
      </c>
      <c r="I230" s="2" t="s">
        <v>12</v>
      </c>
    </row>
    <row r="231" spans="1:9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2">
        <v>2013</v>
      </c>
      <c r="H231" s="2" t="s">
        <v>24</v>
      </c>
      <c r="I231" s="2" t="s">
        <v>12</v>
      </c>
    </row>
    <row r="232" spans="1:9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2">
        <v>2013</v>
      </c>
      <c r="H232" s="2" t="s">
        <v>29</v>
      </c>
      <c r="I232" s="2" t="s">
        <v>12</v>
      </c>
    </row>
    <row r="233" spans="1:9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2">
        <v>2013</v>
      </c>
      <c r="H233" s="2" t="s">
        <v>11</v>
      </c>
      <c r="I233" s="2" t="s">
        <v>28</v>
      </c>
    </row>
    <row r="234" spans="1:9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2">
        <v>2013</v>
      </c>
      <c r="H234" s="2" t="s">
        <v>30</v>
      </c>
      <c r="I234" s="2" t="s">
        <v>28</v>
      </c>
    </row>
    <row r="235" spans="1:9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2">
        <v>2013</v>
      </c>
      <c r="H235" s="2" t="s">
        <v>17</v>
      </c>
      <c r="I235" s="2" t="s">
        <v>28</v>
      </c>
    </row>
    <row r="236" spans="1:9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2">
        <v>2013</v>
      </c>
      <c r="H236" s="2" t="s">
        <v>18</v>
      </c>
      <c r="I236" s="2" t="s">
        <v>34</v>
      </c>
    </row>
    <row r="237" spans="1:9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2">
        <v>2013</v>
      </c>
      <c r="H237" s="2" t="s">
        <v>23</v>
      </c>
      <c r="I237" s="2" t="s">
        <v>34</v>
      </c>
    </row>
    <row r="238" spans="1:9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2">
        <v>2013</v>
      </c>
      <c r="H238" s="2" t="s">
        <v>19</v>
      </c>
      <c r="I238" s="2" t="s">
        <v>34</v>
      </c>
    </row>
    <row r="239" spans="1:9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2">
        <v>2013</v>
      </c>
      <c r="H239" s="2" t="s">
        <v>20</v>
      </c>
      <c r="I239" s="2" t="s">
        <v>26</v>
      </c>
    </row>
    <row r="240" spans="1:9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2">
        <v>2013</v>
      </c>
      <c r="H240" s="2" t="s">
        <v>25</v>
      </c>
      <c r="I240" s="2" t="s">
        <v>26</v>
      </c>
    </row>
    <row r="241" spans="1:9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2">
        <v>2013</v>
      </c>
      <c r="H241" s="2" t="s">
        <v>13</v>
      </c>
      <c r="I241" s="2" t="s">
        <v>26</v>
      </c>
    </row>
    <row r="242" spans="1:9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2">
        <v>2014</v>
      </c>
      <c r="H242" s="2" t="s">
        <v>32</v>
      </c>
      <c r="I242" s="2" t="s">
        <v>12</v>
      </c>
    </row>
    <row r="243" spans="1:9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2">
        <v>2014</v>
      </c>
      <c r="H243" s="2" t="s">
        <v>24</v>
      </c>
      <c r="I243" s="2" t="s">
        <v>12</v>
      </c>
    </row>
    <row r="244" spans="1:9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2">
        <v>2014</v>
      </c>
      <c r="H244" s="2" t="s">
        <v>29</v>
      </c>
      <c r="I244" s="2" t="s">
        <v>12</v>
      </c>
    </row>
    <row r="245" spans="1:9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2">
        <v>2014</v>
      </c>
      <c r="H245" s="2" t="s">
        <v>11</v>
      </c>
      <c r="I245" s="2" t="s">
        <v>28</v>
      </c>
    </row>
    <row r="246" spans="1:9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2">
        <v>2014</v>
      </c>
      <c r="H246" s="2" t="s">
        <v>30</v>
      </c>
      <c r="I246" s="2" t="s">
        <v>28</v>
      </c>
    </row>
    <row r="247" spans="1:9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2">
        <v>2014</v>
      </c>
      <c r="H247" s="2" t="s">
        <v>17</v>
      </c>
      <c r="I247" s="2" t="s">
        <v>28</v>
      </c>
    </row>
    <row r="248" spans="1:9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2">
        <v>2014</v>
      </c>
      <c r="H248" s="2" t="s">
        <v>18</v>
      </c>
      <c r="I248" s="2" t="s">
        <v>34</v>
      </c>
    </row>
    <row r="249" spans="1:9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2">
        <v>2014</v>
      </c>
      <c r="H249" s="2" t="s">
        <v>23</v>
      </c>
      <c r="I249" s="2" t="s">
        <v>34</v>
      </c>
    </row>
    <row r="250" spans="1:9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2">
        <v>2014</v>
      </c>
      <c r="H250" s="2" t="s">
        <v>19</v>
      </c>
      <c r="I250" s="2" t="s">
        <v>34</v>
      </c>
    </row>
    <row r="251" spans="1:9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2">
        <v>2014</v>
      </c>
      <c r="H251" s="2" t="s">
        <v>20</v>
      </c>
      <c r="I251" s="2" t="s">
        <v>26</v>
      </c>
    </row>
    <row r="252" spans="1:9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2">
        <v>2014</v>
      </c>
      <c r="H252" s="2" t="s">
        <v>25</v>
      </c>
      <c r="I252" s="2" t="s">
        <v>26</v>
      </c>
    </row>
    <row r="253" spans="1:9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2">
        <v>2014</v>
      </c>
      <c r="H253" s="2" t="s">
        <v>13</v>
      </c>
      <c r="I253" s="2" t="s">
        <v>26</v>
      </c>
    </row>
    <row r="254" spans="1:9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2">
        <v>2014</v>
      </c>
      <c r="H254" s="2" t="s">
        <v>32</v>
      </c>
      <c r="I254" s="2" t="s">
        <v>12</v>
      </c>
    </row>
    <row r="255" spans="1:9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2">
        <v>2014</v>
      </c>
      <c r="H255" s="2" t="s">
        <v>24</v>
      </c>
      <c r="I255" s="2" t="s">
        <v>12</v>
      </c>
    </row>
    <row r="256" spans="1:9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2">
        <v>2014</v>
      </c>
      <c r="H256" s="2" t="s">
        <v>29</v>
      </c>
      <c r="I256" s="2" t="s">
        <v>12</v>
      </c>
    </row>
    <row r="257" spans="1:9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2">
        <v>2014</v>
      </c>
      <c r="H257" s="2" t="s">
        <v>11</v>
      </c>
      <c r="I257" s="2" t="s">
        <v>28</v>
      </c>
    </row>
    <row r="258" spans="1:9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2">
        <v>2014</v>
      </c>
      <c r="H258" s="2" t="s">
        <v>30</v>
      </c>
      <c r="I258" s="2" t="s">
        <v>28</v>
      </c>
    </row>
    <row r="259" spans="1:9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2">
        <v>2014</v>
      </c>
      <c r="H259" s="2" t="s">
        <v>17</v>
      </c>
      <c r="I259" s="2" t="s">
        <v>28</v>
      </c>
    </row>
    <row r="260" spans="1:9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2">
        <v>2014</v>
      </c>
      <c r="H260" s="2" t="s">
        <v>18</v>
      </c>
      <c r="I260" s="2" t="s">
        <v>34</v>
      </c>
    </row>
    <row r="261" spans="1:9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2">
        <v>2014</v>
      </c>
      <c r="H261" s="2" t="s">
        <v>23</v>
      </c>
      <c r="I261" s="2" t="s">
        <v>34</v>
      </c>
    </row>
    <row r="262" spans="1:9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2">
        <v>2014</v>
      </c>
      <c r="H262" s="2" t="s">
        <v>19</v>
      </c>
      <c r="I262" s="2" t="s">
        <v>34</v>
      </c>
    </row>
    <row r="263" spans="1:9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2">
        <v>2014</v>
      </c>
      <c r="H263" s="2" t="s">
        <v>20</v>
      </c>
      <c r="I263" s="2" t="s">
        <v>26</v>
      </c>
    </row>
    <row r="264" spans="1:9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2">
        <v>2014</v>
      </c>
      <c r="H264" s="2" t="s">
        <v>25</v>
      </c>
      <c r="I264" s="2" t="s">
        <v>26</v>
      </c>
    </row>
    <row r="265" spans="1:9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2">
        <v>2014</v>
      </c>
      <c r="H265" s="2" t="s">
        <v>13</v>
      </c>
      <c r="I265" s="2" t="s">
        <v>26</v>
      </c>
    </row>
    <row r="266" spans="1:9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2">
        <v>2014</v>
      </c>
      <c r="H266" s="2" t="s">
        <v>32</v>
      </c>
      <c r="I266" s="2" t="s">
        <v>12</v>
      </c>
    </row>
    <row r="267" spans="1:9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2">
        <v>2014</v>
      </c>
      <c r="H267" s="2" t="s">
        <v>24</v>
      </c>
      <c r="I267" s="2" t="s">
        <v>12</v>
      </c>
    </row>
    <row r="268" spans="1:9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2">
        <v>2014</v>
      </c>
      <c r="H268" s="2" t="s">
        <v>29</v>
      </c>
      <c r="I268" s="2" t="s">
        <v>12</v>
      </c>
    </row>
    <row r="269" spans="1:9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2">
        <v>2014</v>
      </c>
      <c r="H269" s="2" t="s">
        <v>11</v>
      </c>
      <c r="I269" s="2" t="s">
        <v>28</v>
      </c>
    </row>
    <row r="270" spans="1:9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2">
        <v>2014</v>
      </c>
      <c r="H270" s="2" t="s">
        <v>30</v>
      </c>
      <c r="I270" s="2" t="s">
        <v>28</v>
      </c>
    </row>
    <row r="271" spans="1:9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2">
        <v>2014</v>
      </c>
      <c r="H271" s="2" t="s">
        <v>17</v>
      </c>
      <c r="I271" s="2" t="s">
        <v>28</v>
      </c>
    </row>
    <row r="272" spans="1:9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2">
        <v>2014</v>
      </c>
      <c r="H272" s="2" t="s">
        <v>18</v>
      </c>
      <c r="I272" s="2" t="s">
        <v>34</v>
      </c>
    </row>
    <row r="273" spans="1:9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2">
        <v>2014</v>
      </c>
      <c r="H273" s="2" t="s">
        <v>23</v>
      </c>
      <c r="I273" s="2" t="s">
        <v>34</v>
      </c>
    </row>
    <row r="274" spans="1:9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2">
        <v>2014</v>
      </c>
      <c r="H274" s="2" t="s">
        <v>19</v>
      </c>
      <c r="I274" s="2" t="s">
        <v>34</v>
      </c>
    </row>
    <row r="275" spans="1:9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2">
        <v>2014</v>
      </c>
      <c r="H275" s="2" t="s">
        <v>20</v>
      </c>
      <c r="I275" s="2" t="s">
        <v>26</v>
      </c>
    </row>
    <row r="276" spans="1:9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2">
        <v>2014</v>
      </c>
      <c r="H276" s="2" t="s">
        <v>25</v>
      </c>
      <c r="I276" s="2" t="s">
        <v>26</v>
      </c>
    </row>
    <row r="277" spans="1:9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2">
        <v>2014</v>
      </c>
      <c r="H277" s="2" t="s">
        <v>13</v>
      </c>
      <c r="I277" s="2" t="s">
        <v>26</v>
      </c>
    </row>
    <row r="278" spans="1:9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2">
        <v>2014</v>
      </c>
      <c r="H278" s="2" t="s">
        <v>32</v>
      </c>
      <c r="I278" s="2" t="s">
        <v>12</v>
      </c>
    </row>
    <row r="279" spans="1:9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2">
        <v>2014</v>
      </c>
      <c r="H279" s="2" t="s">
        <v>24</v>
      </c>
      <c r="I279" s="2" t="s">
        <v>12</v>
      </c>
    </row>
    <row r="280" spans="1:9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2">
        <v>2014</v>
      </c>
      <c r="H280" s="2" t="s">
        <v>29</v>
      </c>
      <c r="I280" s="2" t="s">
        <v>12</v>
      </c>
    </row>
    <row r="281" spans="1:9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2">
        <v>2014</v>
      </c>
      <c r="H281" s="2" t="s">
        <v>11</v>
      </c>
      <c r="I281" s="2" t="s">
        <v>28</v>
      </c>
    </row>
    <row r="282" spans="1:9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2">
        <v>2014</v>
      </c>
      <c r="H282" s="2" t="s">
        <v>30</v>
      </c>
      <c r="I282" s="2" t="s">
        <v>28</v>
      </c>
    </row>
    <row r="283" spans="1:9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2">
        <v>2014</v>
      </c>
      <c r="H283" s="2" t="s">
        <v>17</v>
      </c>
      <c r="I283" s="2" t="s">
        <v>28</v>
      </c>
    </row>
    <row r="284" spans="1:9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2">
        <v>2014</v>
      </c>
      <c r="H284" s="2" t="s">
        <v>18</v>
      </c>
      <c r="I284" s="2" t="s">
        <v>34</v>
      </c>
    </row>
    <row r="285" spans="1:9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2">
        <v>2014</v>
      </c>
      <c r="H285" s="2" t="s">
        <v>23</v>
      </c>
      <c r="I285" s="2" t="s">
        <v>34</v>
      </c>
    </row>
    <row r="286" spans="1:9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2">
        <v>2014</v>
      </c>
      <c r="H286" s="2" t="s">
        <v>19</v>
      </c>
      <c r="I286" s="2" t="s">
        <v>34</v>
      </c>
    </row>
    <row r="287" spans="1:9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2">
        <v>2014</v>
      </c>
      <c r="H287" s="2" t="s">
        <v>20</v>
      </c>
      <c r="I287" s="2" t="s">
        <v>26</v>
      </c>
    </row>
    <row r="288" spans="1:9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2">
        <v>2014</v>
      </c>
      <c r="H288" s="2" t="s">
        <v>25</v>
      </c>
      <c r="I288" s="2" t="s">
        <v>26</v>
      </c>
    </row>
    <row r="289" spans="1:9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2">
        <v>2014</v>
      </c>
      <c r="H289" s="2" t="s">
        <v>13</v>
      </c>
      <c r="I289" s="2" t="s">
        <v>26</v>
      </c>
    </row>
    <row r="290" spans="1:9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2">
        <v>2012</v>
      </c>
      <c r="H290" s="2" t="s">
        <v>32</v>
      </c>
      <c r="I290" s="2" t="s">
        <v>12</v>
      </c>
    </row>
    <row r="291" spans="1:9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2">
        <v>2012</v>
      </c>
      <c r="H291" s="2" t="s">
        <v>24</v>
      </c>
      <c r="I291" s="2" t="s">
        <v>12</v>
      </c>
    </row>
    <row r="292" spans="1:9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2">
        <v>2012</v>
      </c>
      <c r="H292" s="2" t="s">
        <v>29</v>
      </c>
      <c r="I292" s="2" t="s">
        <v>12</v>
      </c>
    </row>
    <row r="293" spans="1:9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2">
        <v>2012</v>
      </c>
      <c r="H293" s="2" t="s">
        <v>11</v>
      </c>
      <c r="I293" s="2" t="s">
        <v>28</v>
      </c>
    </row>
    <row r="294" spans="1:9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2">
        <v>2012</v>
      </c>
      <c r="H294" s="2" t="s">
        <v>30</v>
      </c>
      <c r="I294" s="2" t="s">
        <v>28</v>
      </c>
    </row>
    <row r="295" spans="1:9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2">
        <v>2012</v>
      </c>
      <c r="H295" s="2" t="s">
        <v>17</v>
      </c>
      <c r="I295" s="2" t="s">
        <v>28</v>
      </c>
    </row>
    <row r="296" spans="1:9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2">
        <v>2012</v>
      </c>
      <c r="H296" s="2" t="s">
        <v>18</v>
      </c>
      <c r="I296" s="2" t="s">
        <v>34</v>
      </c>
    </row>
    <row r="297" spans="1:9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2">
        <v>2012</v>
      </c>
      <c r="H297" s="2" t="s">
        <v>23</v>
      </c>
      <c r="I297" s="2" t="s">
        <v>34</v>
      </c>
    </row>
    <row r="298" spans="1:9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2">
        <v>2012</v>
      </c>
      <c r="H298" s="2" t="s">
        <v>19</v>
      </c>
      <c r="I298" s="2" t="s">
        <v>34</v>
      </c>
    </row>
    <row r="299" spans="1:9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2">
        <v>2012</v>
      </c>
      <c r="H299" s="2" t="s">
        <v>20</v>
      </c>
      <c r="I299" s="2" t="s">
        <v>26</v>
      </c>
    </row>
    <row r="300" spans="1:9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2">
        <v>2012</v>
      </c>
      <c r="H300" s="2" t="s">
        <v>25</v>
      </c>
      <c r="I300" s="2" t="s">
        <v>26</v>
      </c>
    </row>
    <row r="301" spans="1:9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2">
        <v>2012</v>
      </c>
      <c r="H301" s="2" t="s">
        <v>13</v>
      </c>
      <c r="I301" s="2" t="s">
        <v>26</v>
      </c>
    </row>
    <row r="302" spans="1:9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2">
        <v>2012</v>
      </c>
      <c r="H302" s="2" t="s">
        <v>32</v>
      </c>
      <c r="I302" s="2" t="s">
        <v>12</v>
      </c>
    </row>
    <row r="303" spans="1:9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2">
        <v>2012</v>
      </c>
      <c r="H303" s="2" t="s">
        <v>24</v>
      </c>
      <c r="I303" s="2" t="s">
        <v>12</v>
      </c>
    </row>
    <row r="304" spans="1:9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2">
        <v>2012</v>
      </c>
      <c r="H304" s="2" t="s">
        <v>29</v>
      </c>
      <c r="I304" s="2" t="s">
        <v>12</v>
      </c>
    </row>
    <row r="305" spans="1:9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2">
        <v>2012</v>
      </c>
      <c r="H305" s="2" t="s">
        <v>11</v>
      </c>
      <c r="I305" s="2" t="s">
        <v>28</v>
      </c>
    </row>
    <row r="306" spans="1:9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2">
        <v>2012</v>
      </c>
      <c r="H306" s="2" t="s">
        <v>30</v>
      </c>
      <c r="I306" s="2" t="s">
        <v>28</v>
      </c>
    </row>
    <row r="307" spans="1:9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2">
        <v>2012</v>
      </c>
      <c r="H307" s="2" t="s">
        <v>17</v>
      </c>
      <c r="I307" s="2" t="s">
        <v>28</v>
      </c>
    </row>
    <row r="308" spans="1:9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2">
        <v>2012</v>
      </c>
      <c r="H308" s="2" t="s">
        <v>18</v>
      </c>
      <c r="I308" s="2" t="s">
        <v>34</v>
      </c>
    </row>
    <row r="309" spans="1:9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2">
        <v>2012</v>
      </c>
      <c r="H309" s="2" t="s">
        <v>23</v>
      </c>
      <c r="I309" s="2" t="s">
        <v>34</v>
      </c>
    </row>
    <row r="310" spans="1:9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2">
        <v>2012</v>
      </c>
      <c r="H310" s="2" t="s">
        <v>19</v>
      </c>
      <c r="I310" s="2" t="s">
        <v>34</v>
      </c>
    </row>
    <row r="311" spans="1:9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2">
        <v>2012</v>
      </c>
      <c r="H311" s="2" t="s">
        <v>20</v>
      </c>
      <c r="I311" s="2" t="s">
        <v>26</v>
      </c>
    </row>
    <row r="312" spans="1:9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2">
        <v>2012</v>
      </c>
      <c r="H312" s="2" t="s">
        <v>25</v>
      </c>
      <c r="I312" s="2" t="s">
        <v>26</v>
      </c>
    </row>
    <row r="313" spans="1:9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2">
        <v>2012</v>
      </c>
      <c r="H313" s="2" t="s">
        <v>13</v>
      </c>
      <c r="I313" s="2" t="s">
        <v>26</v>
      </c>
    </row>
    <row r="314" spans="1:9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2">
        <v>2012</v>
      </c>
      <c r="H314" s="2" t="s">
        <v>32</v>
      </c>
      <c r="I314" s="2" t="s">
        <v>12</v>
      </c>
    </row>
    <row r="315" spans="1:9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2">
        <v>2012</v>
      </c>
      <c r="H315" s="2" t="s">
        <v>24</v>
      </c>
      <c r="I315" s="2" t="s">
        <v>12</v>
      </c>
    </row>
    <row r="316" spans="1:9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2">
        <v>2012</v>
      </c>
      <c r="H316" s="2" t="s">
        <v>29</v>
      </c>
      <c r="I316" s="2" t="s">
        <v>12</v>
      </c>
    </row>
    <row r="317" spans="1:9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2">
        <v>2012</v>
      </c>
      <c r="H317" s="2" t="s">
        <v>11</v>
      </c>
      <c r="I317" s="2" t="s">
        <v>28</v>
      </c>
    </row>
    <row r="318" spans="1:9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2">
        <v>2012</v>
      </c>
      <c r="H318" s="2" t="s">
        <v>30</v>
      </c>
      <c r="I318" s="2" t="s">
        <v>28</v>
      </c>
    </row>
    <row r="319" spans="1:9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2">
        <v>2012</v>
      </c>
      <c r="H319" s="2" t="s">
        <v>17</v>
      </c>
      <c r="I319" s="2" t="s">
        <v>28</v>
      </c>
    </row>
    <row r="320" spans="1:9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2">
        <v>2012</v>
      </c>
      <c r="H320" s="2" t="s">
        <v>18</v>
      </c>
      <c r="I320" s="2" t="s">
        <v>34</v>
      </c>
    </row>
    <row r="321" spans="1:9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2">
        <v>2012</v>
      </c>
      <c r="H321" s="2" t="s">
        <v>23</v>
      </c>
      <c r="I321" s="2" t="s">
        <v>34</v>
      </c>
    </row>
    <row r="322" spans="1:9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2">
        <v>2012</v>
      </c>
      <c r="H322" s="2" t="s">
        <v>19</v>
      </c>
      <c r="I322" s="2" t="s">
        <v>34</v>
      </c>
    </row>
    <row r="323" spans="1:9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2">
        <v>2012</v>
      </c>
      <c r="H323" s="2" t="s">
        <v>20</v>
      </c>
      <c r="I323" s="2" t="s">
        <v>26</v>
      </c>
    </row>
    <row r="324" spans="1:9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2">
        <v>2012</v>
      </c>
      <c r="H324" s="2" t="s">
        <v>25</v>
      </c>
      <c r="I324" s="2" t="s">
        <v>26</v>
      </c>
    </row>
    <row r="325" spans="1:9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2">
        <v>2012</v>
      </c>
      <c r="H325" s="2" t="s">
        <v>13</v>
      </c>
      <c r="I325" s="2" t="s">
        <v>26</v>
      </c>
    </row>
    <row r="326" spans="1:9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2">
        <v>2012</v>
      </c>
      <c r="H326" s="2" t="s">
        <v>32</v>
      </c>
      <c r="I326" s="2" t="s">
        <v>12</v>
      </c>
    </row>
    <row r="327" spans="1:9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2">
        <v>2012</v>
      </c>
      <c r="H327" s="2" t="s">
        <v>24</v>
      </c>
      <c r="I327" s="2" t="s">
        <v>12</v>
      </c>
    </row>
    <row r="328" spans="1:9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2">
        <v>2012</v>
      </c>
      <c r="H328" s="2" t="s">
        <v>29</v>
      </c>
      <c r="I328" s="2" t="s">
        <v>12</v>
      </c>
    </row>
    <row r="329" spans="1:9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2">
        <v>2012</v>
      </c>
      <c r="H329" s="2" t="s">
        <v>11</v>
      </c>
      <c r="I329" s="2" t="s">
        <v>28</v>
      </c>
    </row>
    <row r="330" spans="1:9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2">
        <v>2012</v>
      </c>
      <c r="H330" s="2" t="s">
        <v>30</v>
      </c>
      <c r="I330" s="2" t="s">
        <v>28</v>
      </c>
    </row>
    <row r="331" spans="1:9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2">
        <v>2012</v>
      </c>
      <c r="H331" s="2" t="s">
        <v>17</v>
      </c>
      <c r="I331" s="2" t="s">
        <v>28</v>
      </c>
    </row>
    <row r="332" spans="1:9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2">
        <v>2012</v>
      </c>
      <c r="H332" s="2" t="s">
        <v>18</v>
      </c>
      <c r="I332" s="2" t="s">
        <v>34</v>
      </c>
    </row>
    <row r="333" spans="1:9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2">
        <v>2012</v>
      </c>
      <c r="H333" s="2" t="s">
        <v>23</v>
      </c>
      <c r="I333" s="2" t="s">
        <v>34</v>
      </c>
    </row>
    <row r="334" spans="1:9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2">
        <v>2012</v>
      </c>
      <c r="H334" s="2" t="s">
        <v>19</v>
      </c>
      <c r="I334" s="2" t="s">
        <v>34</v>
      </c>
    </row>
    <row r="335" spans="1:9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2">
        <v>2012</v>
      </c>
      <c r="H335" s="2" t="s">
        <v>20</v>
      </c>
      <c r="I335" s="2" t="s">
        <v>26</v>
      </c>
    </row>
    <row r="336" spans="1:9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2">
        <v>2012</v>
      </c>
      <c r="H336" s="2" t="s">
        <v>25</v>
      </c>
      <c r="I336" s="2" t="s">
        <v>26</v>
      </c>
    </row>
    <row r="337" spans="1:9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2">
        <v>2012</v>
      </c>
      <c r="H337" s="2" t="s">
        <v>13</v>
      </c>
      <c r="I337" s="2" t="s">
        <v>26</v>
      </c>
    </row>
    <row r="338" spans="1:9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2">
        <v>2013</v>
      </c>
      <c r="H338" s="2" t="s">
        <v>32</v>
      </c>
      <c r="I338" s="2" t="s">
        <v>12</v>
      </c>
    </row>
    <row r="339" spans="1:9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2">
        <v>2013</v>
      </c>
      <c r="H339" s="2" t="s">
        <v>24</v>
      </c>
      <c r="I339" s="2" t="s">
        <v>12</v>
      </c>
    </row>
    <row r="340" spans="1:9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2">
        <v>2013</v>
      </c>
      <c r="H340" s="2" t="s">
        <v>29</v>
      </c>
      <c r="I340" s="2" t="s">
        <v>12</v>
      </c>
    </row>
    <row r="341" spans="1:9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2">
        <v>2013</v>
      </c>
      <c r="H341" s="2" t="s">
        <v>11</v>
      </c>
      <c r="I341" s="2" t="s">
        <v>28</v>
      </c>
    </row>
    <row r="342" spans="1:9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2">
        <v>2013</v>
      </c>
      <c r="H342" s="2" t="s">
        <v>30</v>
      </c>
      <c r="I342" s="2" t="s">
        <v>28</v>
      </c>
    </row>
    <row r="343" spans="1:9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2">
        <v>2013</v>
      </c>
      <c r="H343" s="2" t="s">
        <v>17</v>
      </c>
      <c r="I343" s="2" t="s">
        <v>28</v>
      </c>
    </row>
    <row r="344" spans="1:9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2">
        <v>2013</v>
      </c>
      <c r="H344" s="2" t="s">
        <v>18</v>
      </c>
      <c r="I344" s="2" t="s">
        <v>34</v>
      </c>
    </row>
    <row r="345" spans="1:9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2">
        <v>2013</v>
      </c>
      <c r="H345" s="2" t="s">
        <v>23</v>
      </c>
      <c r="I345" s="2" t="s">
        <v>34</v>
      </c>
    </row>
    <row r="346" spans="1:9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2">
        <v>2013</v>
      </c>
      <c r="H346" s="2" t="s">
        <v>19</v>
      </c>
      <c r="I346" s="2" t="s">
        <v>34</v>
      </c>
    </row>
    <row r="347" spans="1:9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2">
        <v>2013</v>
      </c>
      <c r="H347" s="2" t="s">
        <v>20</v>
      </c>
      <c r="I347" s="2" t="s">
        <v>26</v>
      </c>
    </row>
    <row r="348" spans="1:9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2">
        <v>2013</v>
      </c>
      <c r="H348" s="2" t="s">
        <v>25</v>
      </c>
      <c r="I348" s="2" t="s">
        <v>26</v>
      </c>
    </row>
    <row r="349" spans="1:9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2">
        <v>2013</v>
      </c>
      <c r="H349" s="2" t="s">
        <v>13</v>
      </c>
      <c r="I349" s="2" t="s">
        <v>26</v>
      </c>
    </row>
    <row r="350" spans="1:9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2">
        <v>2013</v>
      </c>
      <c r="H350" s="2" t="s">
        <v>32</v>
      </c>
      <c r="I350" s="2" t="s">
        <v>12</v>
      </c>
    </row>
    <row r="351" spans="1:9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2">
        <v>2013</v>
      </c>
      <c r="H351" s="2" t="s">
        <v>24</v>
      </c>
      <c r="I351" s="2" t="s">
        <v>12</v>
      </c>
    </row>
    <row r="352" spans="1:9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2">
        <v>2013</v>
      </c>
      <c r="H352" s="2" t="s">
        <v>29</v>
      </c>
      <c r="I352" s="2" t="s">
        <v>12</v>
      </c>
    </row>
    <row r="353" spans="1:9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2">
        <v>2013</v>
      </c>
      <c r="H353" s="2" t="s">
        <v>11</v>
      </c>
      <c r="I353" s="2" t="s">
        <v>28</v>
      </c>
    </row>
    <row r="354" spans="1:9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2">
        <v>2013</v>
      </c>
      <c r="H354" s="2" t="s">
        <v>30</v>
      </c>
      <c r="I354" s="2" t="s">
        <v>28</v>
      </c>
    </row>
    <row r="355" spans="1:9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2">
        <v>2013</v>
      </c>
      <c r="H355" s="2" t="s">
        <v>17</v>
      </c>
      <c r="I355" s="2" t="s">
        <v>28</v>
      </c>
    </row>
    <row r="356" spans="1:9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2">
        <v>2013</v>
      </c>
      <c r="H356" s="2" t="s">
        <v>18</v>
      </c>
      <c r="I356" s="2" t="s">
        <v>34</v>
      </c>
    </row>
    <row r="357" spans="1:9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2">
        <v>2013</v>
      </c>
      <c r="H357" s="2" t="s">
        <v>23</v>
      </c>
      <c r="I357" s="2" t="s">
        <v>34</v>
      </c>
    </row>
    <row r="358" spans="1:9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2">
        <v>2013</v>
      </c>
      <c r="H358" s="2" t="s">
        <v>19</v>
      </c>
      <c r="I358" s="2" t="s">
        <v>34</v>
      </c>
    </row>
    <row r="359" spans="1:9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2">
        <v>2013</v>
      </c>
      <c r="H359" s="2" t="s">
        <v>20</v>
      </c>
      <c r="I359" s="2" t="s">
        <v>26</v>
      </c>
    </row>
    <row r="360" spans="1:9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2">
        <v>2013</v>
      </c>
      <c r="H360" s="2" t="s">
        <v>25</v>
      </c>
      <c r="I360" s="2" t="s">
        <v>26</v>
      </c>
    </row>
    <row r="361" spans="1:9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2">
        <v>2013</v>
      </c>
      <c r="H361" s="2" t="s">
        <v>13</v>
      </c>
      <c r="I361" s="2" t="s">
        <v>26</v>
      </c>
    </row>
    <row r="362" spans="1:9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2">
        <v>2013</v>
      </c>
      <c r="H362" s="2" t="s">
        <v>32</v>
      </c>
      <c r="I362" s="2" t="s">
        <v>12</v>
      </c>
    </row>
    <row r="363" spans="1:9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2">
        <v>2013</v>
      </c>
      <c r="H363" s="2" t="s">
        <v>24</v>
      </c>
      <c r="I363" s="2" t="s">
        <v>12</v>
      </c>
    </row>
    <row r="364" spans="1:9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2">
        <v>2013</v>
      </c>
      <c r="H364" s="2" t="s">
        <v>29</v>
      </c>
      <c r="I364" s="2" t="s">
        <v>12</v>
      </c>
    </row>
    <row r="365" spans="1:9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2">
        <v>2013</v>
      </c>
      <c r="H365" s="2" t="s">
        <v>11</v>
      </c>
      <c r="I365" s="2" t="s">
        <v>28</v>
      </c>
    </row>
    <row r="366" spans="1:9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2">
        <v>2013</v>
      </c>
      <c r="H366" s="2" t="s">
        <v>30</v>
      </c>
      <c r="I366" s="2" t="s">
        <v>28</v>
      </c>
    </row>
    <row r="367" spans="1:9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2">
        <v>2013</v>
      </c>
      <c r="H367" s="2" t="s">
        <v>17</v>
      </c>
      <c r="I367" s="2" t="s">
        <v>28</v>
      </c>
    </row>
    <row r="368" spans="1:9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2">
        <v>2013</v>
      </c>
      <c r="H368" s="2" t="s">
        <v>18</v>
      </c>
      <c r="I368" s="2" t="s">
        <v>34</v>
      </c>
    </row>
    <row r="369" spans="1:9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2">
        <v>2013</v>
      </c>
      <c r="H369" s="2" t="s">
        <v>23</v>
      </c>
      <c r="I369" s="2" t="s">
        <v>34</v>
      </c>
    </row>
    <row r="370" spans="1:9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2">
        <v>2013</v>
      </c>
      <c r="H370" s="2" t="s">
        <v>19</v>
      </c>
      <c r="I370" s="2" t="s">
        <v>34</v>
      </c>
    </row>
    <row r="371" spans="1:9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2">
        <v>2013</v>
      </c>
      <c r="H371" s="2" t="s">
        <v>20</v>
      </c>
      <c r="I371" s="2" t="s">
        <v>26</v>
      </c>
    </row>
    <row r="372" spans="1:9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2">
        <v>2013</v>
      </c>
      <c r="H372" s="2" t="s">
        <v>25</v>
      </c>
      <c r="I372" s="2" t="s">
        <v>26</v>
      </c>
    </row>
    <row r="373" spans="1:9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2">
        <v>2013</v>
      </c>
      <c r="H373" s="2" t="s">
        <v>13</v>
      </c>
      <c r="I373" s="2" t="s">
        <v>26</v>
      </c>
    </row>
    <row r="374" spans="1:9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2">
        <v>2013</v>
      </c>
      <c r="H374" s="2" t="s">
        <v>32</v>
      </c>
      <c r="I374" s="2" t="s">
        <v>12</v>
      </c>
    </row>
    <row r="375" spans="1:9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2">
        <v>2013</v>
      </c>
      <c r="H375" s="2" t="s">
        <v>24</v>
      </c>
      <c r="I375" s="2" t="s">
        <v>12</v>
      </c>
    </row>
    <row r="376" spans="1:9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2">
        <v>2013</v>
      </c>
      <c r="H376" s="2" t="s">
        <v>29</v>
      </c>
      <c r="I376" s="2" t="s">
        <v>12</v>
      </c>
    </row>
    <row r="377" spans="1:9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2">
        <v>2013</v>
      </c>
      <c r="H377" s="2" t="s">
        <v>11</v>
      </c>
      <c r="I377" s="2" t="s">
        <v>28</v>
      </c>
    </row>
    <row r="378" spans="1:9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2">
        <v>2013</v>
      </c>
      <c r="H378" s="2" t="s">
        <v>30</v>
      </c>
      <c r="I378" s="2" t="s">
        <v>28</v>
      </c>
    </row>
    <row r="379" spans="1:9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2">
        <v>2013</v>
      </c>
      <c r="H379" s="2" t="s">
        <v>17</v>
      </c>
      <c r="I379" s="2" t="s">
        <v>28</v>
      </c>
    </row>
    <row r="380" spans="1:9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2">
        <v>2013</v>
      </c>
      <c r="H380" s="2" t="s">
        <v>18</v>
      </c>
      <c r="I380" s="2" t="s">
        <v>34</v>
      </c>
    </row>
    <row r="381" spans="1:9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2">
        <v>2013</v>
      </c>
      <c r="H381" s="2" t="s">
        <v>23</v>
      </c>
      <c r="I381" s="2" t="s">
        <v>34</v>
      </c>
    </row>
    <row r="382" spans="1:9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2">
        <v>2013</v>
      </c>
      <c r="H382" s="2" t="s">
        <v>19</v>
      </c>
      <c r="I382" s="2" t="s">
        <v>34</v>
      </c>
    </row>
    <row r="383" spans="1:9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2">
        <v>2013</v>
      </c>
      <c r="H383" s="2" t="s">
        <v>20</v>
      </c>
      <c r="I383" s="2" t="s">
        <v>26</v>
      </c>
    </row>
    <row r="384" spans="1:9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2">
        <v>2013</v>
      </c>
      <c r="H384" s="2" t="s">
        <v>25</v>
      </c>
      <c r="I384" s="2" t="s">
        <v>26</v>
      </c>
    </row>
    <row r="385" spans="1:9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2">
        <v>2013</v>
      </c>
      <c r="H385" s="2" t="s">
        <v>13</v>
      </c>
      <c r="I385" s="2" t="s">
        <v>26</v>
      </c>
    </row>
    <row r="386" spans="1:9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2">
        <v>2014</v>
      </c>
      <c r="H386" s="2" t="s">
        <v>32</v>
      </c>
      <c r="I386" s="2" t="s">
        <v>12</v>
      </c>
    </row>
    <row r="387" spans="1:9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2">
        <v>2014</v>
      </c>
      <c r="H387" s="2" t="s">
        <v>24</v>
      </c>
      <c r="I387" s="2" t="s">
        <v>12</v>
      </c>
    </row>
    <row r="388" spans="1:9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2">
        <v>2014</v>
      </c>
      <c r="H388" s="2" t="s">
        <v>29</v>
      </c>
      <c r="I388" s="2" t="s">
        <v>12</v>
      </c>
    </row>
    <row r="389" spans="1:9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2">
        <v>2014</v>
      </c>
      <c r="H389" s="2" t="s">
        <v>11</v>
      </c>
      <c r="I389" s="2" t="s">
        <v>28</v>
      </c>
    </row>
    <row r="390" spans="1:9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2">
        <v>2014</v>
      </c>
      <c r="H390" s="2" t="s">
        <v>30</v>
      </c>
      <c r="I390" s="2" t="s">
        <v>28</v>
      </c>
    </row>
    <row r="391" spans="1:9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2">
        <v>2014</v>
      </c>
      <c r="H391" s="2" t="s">
        <v>17</v>
      </c>
      <c r="I391" s="2" t="s">
        <v>28</v>
      </c>
    </row>
    <row r="392" spans="1:9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2">
        <v>2014</v>
      </c>
      <c r="H392" s="2" t="s">
        <v>18</v>
      </c>
      <c r="I392" s="2" t="s">
        <v>34</v>
      </c>
    </row>
    <row r="393" spans="1:9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2">
        <v>2014</v>
      </c>
      <c r="H393" s="2" t="s">
        <v>23</v>
      </c>
      <c r="I393" s="2" t="s">
        <v>34</v>
      </c>
    </row>
    <row r="394" spans="1:9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2">
        <v>2014</v>
      </c>
      <c r="H394" s="2" t="s">
        <v>19</v>
      </c>
      <c r="I394" s="2" t="s">
        <v>34</v>
      </c>
    </row>
    <row r="395" spans="1:9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2">
        <v>2014</v>
      </c>
      <c r="H395" s="2" t="s">
        <v>20</v>
      </c>
      <c r="I395" s="2" t="s">
        <v>26</v>
      </c>
    </row>
    <row r="396" spans="1:9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2">
        <v>2014</v>
      </c>
      <c r="H396" s="2" t="s">
        <v>25</v>
      </c>
      <c r="I396" s="2" t="s">
        <v>26</v>
      </c>
    </row>
    <row r="397" spans="1:9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2">
        <v>2014</v>
      </c>
      <c r="H397" s="2" t="s">
        <v>13</v>
      </c>
      <c r="I397" s="2" t="s">
        <v>26</v>
      </c>
    </row>
    <row r="398" spans="1:9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2">
        <v>2014</v>
      </c>
      <c r="H398" s="2" t="s">
        <v>32</v>
      </c>
      <c r="I398" s="2" t="s">
        <v>12</v>
      </c>
    </row>
    <row r="399" spans="1:9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2">
        <v>2014</v>
      </c>
      <c r="H399" s="2" t="s">
        <v>24</v>
      </c>
      <c r="I399" s="2" t="s">
        <v>12</v>
      </c>
    </row>
    <row r="400" spans="1:9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2">
        <v>2014</v>
      </c>
      <c r="H400" s="2" t="s">
        <v>29</v>
      </c>
      <c r="I400" s="2" t="s">
        <v>12</v>
      </c>
    </row>
    <row r="401" spans="1:9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2">
        <v>2014</v>
      </c>
      <c r="H401" s="2" t="s">
        <v>11</v>
      </c>
      <c r="I401" s="2" t="s">
        <v>28</v>
      </c>
    </row>
    <row r="402" spans="1:9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2">
        <v>2014</v>
      </c>
      <c r="H402" s="2" t="s">
        <v>30</v>
      </c>
      <c r="I402" s="2" t="s">
        <v>28</v>
      </c>
    </row>
    <row r="403" spans="1:9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2">
        <v>2014</v>
      </c>
      <c r="H403" s="2" t="s">
        <v>17</v>
      </c>
      <c r="I403" s="2" t="s">
        <v>28</v>
      </c>
    </row>
    <row r="404" spans="1:9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2">
        <v>2014</v>
      </c>
      <c r="H404" s="2" t="s">
        <v>18</v>
      </c>
      <c r="I404" s="2" t="s">
        <v>34</v>
      </c>
    </row>
    <row r="405" spans="1:9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2">
        <v>2014</v>
      </c>
      <c r="H405" s="2" t="s">
        <v>23</v>
      </c>
      <c r="I405" s="2" t="s">
        <v>34</v>
      </c>
    </row>
    <row r="406" spans="1:9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2">
        <v>2014</v>
      </c>
      <c r="H406" s="2" t="s">
        <v>19</v>
      </c>
      <c r="I406" s="2" t="s">
        <v>34</v>
      </c>
    </row>
    <row r="407" spans="1:9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2">
        <v>2014</v>
      </c>
      <c r="H407" s="2" t="s">
        <v>20</v>
      </c>
      <c r="I407" s="2" t="s">
        <v>26</v>
      </c>
    </row>
    <row r="408" spans="1:9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2">
        <v>2014</v>
      </c>
      <c r="H408" s="2" t="s">
        <v>25</v>
      </c>
      <c r="I408" s="2" t="s">
        <v>26</v>
      </c>
    </row>
    <row r="409" spans="1:9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2">
        <v>2014</v>
      </c>
      <c r="H409" s="2" t="s">
        <v>13</v>
      </c>
      <c r="I409" s="2" t="s">
        <v>26</v>
      </c>
    </row>
    <row r="410" spans="1:9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2">
        <v>2014</v>
      </c>
      <c r="H410" s="2" t="s">
        <v>32</v>
      </c>
      <c r="I410" s="2" t="s">
        <v>12</v>
      </c>
    </row>
    <row r="411" spans="1:9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2">
        <v>2014</v>
      </c>
      <c r="H411" s="2" t="s">
        <v>24</v>
      </c>
      <c r="I411" s="2" t="s">
        <v>12</v>
      </c>
    </row>
    <row r="412" spans="1:9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2">
        <v>2014</v>
      </c>
      <c r="H412" s="2" t="s">
        <v>29</v>
      </c>
      <c r="I412" s="2" t="s">
        <v>12</v>
      </c>
    </row>
    <row r="413" spans="1:9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2">
        <v>2014</v>
      </c>
      <c r="H413" s="2" t="s">
        <v>11</v>
      </c>
      <c r="I413" s="2" t="s">
        <v>28</v>
      </c>
    </row>
    <row r="414" spans="1:9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2">
        <v>2014</v>
      </c>
      <c r="H414" s="2" t="s">
        <v>30</v>
      </c>
      <c r="I414" s="2" t="s">
        <v>28</v>
      </c>
    </row>
    <row r="415" spans="1:9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2">
        <v>2014</v>
      </c>
      <c r="H415" s="2" t="s">
        <v>17</v>
      </c>
      <c r="I415" s="2" t="s">
        <v>28</v>
      </c>
    </row>
    <row r="416" spans="1:9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2">
        <v>2014</v>
      </c>
      <c r="H416" s="2" t="s">
        <v>18</v>
      </c>
      <c r="I416" s="2" t="s">
        <v>34</v>
      </c>
    </row>
    <row r="417" spans="1:9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2">
        <v>2014</v>
      </c>
      <c r="H417" s="2" t="s">
        <v>23</v>
      </c>
      <c r="I417" s="2" t="s">
        <v>34</v>
      </c>
    </row>
    <row r="418" spans="1:9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2">
        <v>2014</v>
      </c>
      <c r="H418" s="2" t="s">
        <v>19</v>
      </c>
      <c r="I418" s="2" t="s">
        <v>34</v>
      </c>
    </row>
    <row r="419" spans="1:9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2">
        <v>2014</v>
      </c>
      <c r="H419" s="2" t="s">
        <v>20</v>
      </c>
      <c r="I419" s="2" t="s">
        <v>26</v>
      </c>
    </row>
    <row r="420" spans="1:9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2">
        <v>2014</v>
      </c>
      <c r="H420" s="2" t="s">
        <v>25</v>
      </c>
      <c r="I420" s="2" t="s">
        <v>26</v>
      </c>
    </row>
    <row r="421" spans="1:9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2">
        <v>2014</v>
      </c>
      <c r="H421" s="2" t="s">
        <v>13</v>
      </c>
      <c r="I421" s="2" t="s">
        <v>26</v>
      </c>
    </row>
    <row r="422" spans="1:9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2">
        <v>2014</v>
      </c>
      <c r="H422" s="2" t="s">
        <v>32</v>
      </c>
      <c r="I422" s="2" t="s">
        <v>12</v>
      </c>
    </row>
    <row r="423" spans="1:9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2">
        <v>2014</v>
      </c>
      <c r="H423" s="2" t="s">
        <v>24</v>
      </c>
      <c r="I423" s="2" t="s">
        <v>12</v>
      </c>
    </row>
    <row r="424" spans="1:9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2">
        <v>2014</v>
      </c>
      <c r="H424" s="2" t="s">
        <v>29</v>
      </c>
      <c r="I424" s="2" t="s">
        <v>12</v>
      </c>
    </row>
    <row r="425" spans="1:9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2">
        <v>2014</v>
      </c>
      <c r="H425" s="2" t="s">
        <v>11</v>
      </c>
      <c r="I425" s="2" t="s">
        <v>28</v>
      </c>
    </row>
    <row r="426" spans="1:9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2">
        <v>2014</v>
      </c>
      <c r="H426" s="2" t="s">
        <v>30</v>
      </c>
      <c r="I426" s="2" t="s">
        <v>28</v>
      </c>
    </row>
    <row r="427" spans="1:9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2">
        <v>2014</v>
      </c>
      <c r="H427" s="2" t="s">
        <v>17</v>
      </c>
      <c r="I427" s="2" t="s">
        <v>28</v>
      </c>
    </row>
    <row r="428" spans="1:9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2">
        <v>2014</v>
      </c>
      <c r="H428" s="2" t="s">
        <v>18</v>
      </c>
      <c r="I428" s="2" t="s">
        <v>34</v>
      </c>
    </row>
    <row r="429" spans="1:9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2">
        <v>2014</v>
      </c>
      <c r="H429" s="2" t="s">
        <v>23</v>
      </c>
      <c r="I429" s="2" t="s">
        <v>34</v>
      </c>
    </row>
    <row r="430" spans="1:9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2">
        <v>2014</v>
      </c>
      <c r="H430" s="2" t="s">
        <v>19</v>
      </c>
      <c r="I430" s="2" t="s">
        <v>34</v>
      </c>
    </row>
    <row r="431" spans="1:9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2">
        <v>2014</v>
      </c>
      <c r="H431" s="2" t="s">
        <v>20</v>
      </c>
      <c r="I431" s="2" t="s">
        <v>26</v>
      </c>
    </row>
    <row r="432" spans="1:9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2">
        <v>2014</v>
      </c>
      <c r="H432" s="2" t="s">
        <v>25</v>
      </c>
      <c r="I432" s="2" t="s">
        <v>26</v>
      </c>
    </row>
    <row r="433" spans="1:9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2">
        <v>2014</v>
      </c>
      <c r="H433" s="2" t="s">
        <v>13</v>
      </c>
      <c r="I433" s="2" t="s">
        <v>26</v>
      </c>
    </row>
    <row r="434" spans="1:9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2">
        <v>2012</v>
      </c>
      <c r="H434" s="2" t="s">
        <v>32</v>
      </c>
      <c r="I434" s="2" t="s">
        <v>12</v>
      </c>
    </row>
    <row r="435" spans="1:9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2">
        <v>2012</v>
      </c>
      <c r="H435" s="2" t="s">
        <v>24</v>
      </c>
      <c r="I435" s="2" t="s">
        <v>12</v>
      </c>
    </row>
    <row r="436" spans="1:9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2">
        <v>2012</v>
      </c>
      <c r="H436" s="2" t="s">
        <v>29</v>
      </c>
      <c r="I436" s="2" t="s">
        <v>12</v>
      </c>
    </row>
    <row r="437" spans="1:9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2">
        <v>2012</v>
      </c>
      <c r="H437" s="2" t="s">
        <v>11</v>
      </c>
      <c r="I437" s="2" t="s">
        <v>28</v>
      </c>
    </row>
    <row r="438" spans="1:9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2">
        <v>2012</v>
      </c>
      <c r="H438" s="2" t="s">
        <v>30</v>
      </c>
      <c r="I438" s="2" t="s">
        <v>28</v>
      </c>
    </row>
    <row r="439" spans="1:9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2">
        <v>2012</v>
      </c>
      <c r="H439" s="2" t="s">
        <v>17</v>
      </c>
      <c r="I439" s="2" t="s">
        <v>28</v>
      </c>
    </row>
    <row r="440" spans="1:9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2">
        <v>2012</v>
      </c>
      <c r="H440" s="2" t="s">
        <v>18</v>
      </c>
      <c r="I440" s="2" t="s">
        <v>34</v>
      </c>
    </row>
    <row r="441" spans="1:9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2">
        <v>2012</v>
      </c>
      <c r="H441" s="2" t="s">
        <v>23</v>
      </c>
      <c r="I441" s="2" t="s">
        <v>34</v>
      </c>
    </row>
    <row r="442" spans="1:9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2">
        <v>2012</v>
      </c>
      <c r="H442" s="2" t="s">
        <v>19</v>
      </c>
      <c r="I442" s="2" t="s">
        <v>34</v>
      </c>
    </row>
    <row r="443" spans="1:9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2">
        <v>2012</v>
      </c>
      <c r="H443" s="2" t="s">
        <v>20</v>
      </c>
      <c r="I443" s="2" t="s">
        <v>26</v>
      </c>
    </row>
    <row r="444" spans="1:9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2">
        <v>2012</v>
      </c>
      <c r="H444" s="2" t="s">
        <v>25</v>
      </c>
      <c r="I444" s="2" t="s">
        <v>26</v>
      </c>
    </row>
    <row r="445" spans="1:9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2">
        <v>2012</v>
      </c>
      <c r="H445" s="2" t="s">
        <v>13</v>
      </c>
      <c r="I445" s="2" t="s">
        <v>26</v>
      </c>
    </row>
    <row r="446" spans="1:9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2">
        <v>2012</v>
      </c>
      <c r="H446" s="2" t="s">
        <v>32</v>
      </c>
      <c r="I446" s="2" t="s">
        <v>12</v>
      </c>
    </row>
    <row r="447" spans="1:9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2">
        <v>2012</v>
      </c>
      <c r="H447" s="2" t="s">
        <v>24</v>
      </c>
      <c r="I447" s="2" t="s">
        <v>12</v>
      </c>
    </row>
    <row r="448" spans="1:9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2">
        <v>2012</v>
      </c>
      <c r="H448" s="2" t="s">
        <v>29</v>
      </c>
      <c r="I448" s="2" t="s">
        <v>12</v>
      </c>
    </row>
    <row r="449" spans="1:9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2">
        <v>2012</v>
      </c>
      <c r="H449" s="2" t="s">
        <v>11</v>
      </c>
      <c r="I449" s="2" t="s">
        <v>28</v>
      </c>
    </row>
    <row r="450" spans="1:9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2">
        <v>2012</v>
      </c>
      <c r="H450" s="2" t="s">
        <v>30</v>
      </c>
      <c r="I450" s="2" t="s">
        <v>28</v>
      </c>
    </row>
    <row r="451" spans="1:9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2">
        <v>2012</v>
      </c>
      <c r="H451" s="2" t="s">
        <v>17</v>
      </c>
      <c r="I451" s="2" t="s">
        <v>28</v>
      </c>
    </row>
    <row r="452" spans="1:9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2">
        <v>2012</v>
      </c>
      <c r="H452" s="2" t="s">
        <v>18</v>
      </c>
      <c r="I452" s="2" t="s">
        <v>34</v>
      </c>
    </row>
    <row r="453" spans="1:9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2">
        <v>2012</v>
      </c>
      <c r="H453" s="2" t="s">
        <v>23</v>
      </c>
      <c r="I453" s="2" t="s">
        <v>34</v>
      </c>
    </row>
    <row r="454" spans="1:9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2">
        <v>2012</v>
      </c>
      <c r="H454" s="2" t="s">
        <v>19</v>
      </c>
      <c r="I454" s="2" t="s">
        <v>34</v>
      </c>
    </row>
    <row r="455" spans="1:9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2">
        <v>2012</v>
      </c>
      <c r="H455" s="2" t="s">
        <v>20</v>
      </c>
      <c r="I455" s="2" t="s">
        <v>26</v>
      </c>
    </row>
    <row r="456" spans="1:9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2">
        <v>2012</v>
      </c>
      <c r="H456" s="2" t="s">
        <v>25</v>
      </c>
      <c r="I456" s="2" t="s">
        <v>26</v>
      </c>
    </row>
    <row r="457" spans="1:9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2">
        <v>2012</v>
      </c>
      <c r="H457" s="2" t="s">
        <v>13</v>
      </c>
      <c r="I457" s="2" t="s">
        <v>26</v>
      </c>
    </row>
    <row r="458" spans="1:9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2">
        <v>2012</v>
      </c>
      <c r="H458" s="2" t="s">
        <v>32</v>
      </c>
      <c r="I458" s="2" t="s">
        <v>12</v>
      </c>
    </row>
    <row r="459" spans="1:9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2">
        <v>2012</v>
      </c>
      <c r="H459" s="2" t="s">
        <v>24</v>
      </c>
      <c r="I459" s="2" t="s">
        <v>12</v>
      </c>
    </row>
    <row r="460" spans="1:9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2">
        <v>2012</v>
      </c>
      <c r="H460" s="2" t="s">
        <v>29</v>
      </c>
      <c r="I460" s="2" t="s">
        <v>12</v>
      </c>
    </row>
    <row r="461" spans="1:9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2">
        <v>2012</v>
      </c>
      <c r="H461" s="2" t="s">
        <v>11</v>
      </c>
      <c r="I461" s="2" t="s">
        <v>28</v>
      </c>
    </row>
    <row r="462" spans="1:9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2">
        <v>2012</v>
      </c>
      <c r="H462" s="2" t="s">
        <v>30</v>
      </c>
      <c r="I462" s="2" t="s">
        <v>28</v>
      </c>
    </row>
    <row r="463" spans="1:9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2">
        <v>2012</v>
      </c>
      <c r="H463" s="2" t="s">
        <v>17</v>
      </c>
      <c r="I463" s="2" t="s">
        <v>28</v>
      </c>
    </row>
    <row r="464" spans="1:9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2">
        <v>2012</v>
      </c>
      <c r="H464" s="2" t="s">
        <v>18</v>
      </c>
      <c r="I464" s="2" t="s">
        <v>34</v>
      </c>
    </row>
    <row r="465" spans="1:9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2">
        <v>2012</v>
      </c>
      <c r="H465" s="2" t="s">
        <v>23</v>
      </c>
      <c r="I465" s="2" t="s">
        <v>34</v>
      </c>
    </row>
    <row r="466" spans="1:9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2">
        <v>2012</v>
      </c>
      <c r="H466" s="2" t="s">
        <v>19</v>
      </c>
      <c r="I466" s="2" t="s">
        <v>34</v>
      </c>
    </row>
    <row r="467" spans="1:9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2">
        <v>2012</v>
      </c>
      <c r="H467" s="2" t="s">
        <v>20</v>
      </c>
      <c r="I467" s="2" t="s">
        <v>26</v>
      </c>
    </row>
    <row r="468" spans="1:9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2">
        <v>2012</v>
      </c>
      <c r="H468" s="2" t="s">
        <v>25</v>
      </c>
      <c r="I468" s="2" t="s">
        <v>26</v>
      </c>
    </row>
    <row r="469" spans="1:9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2">
        <v>2012</v>
      </c>
      <c r="H469" s="2" t="s">
        <v>13</v>
      </c>
      <c r="I469" s="2" t="s">
        <v>26</v>
      </c>
    </row>
    <row r="470" spans="1:9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2">
        <v>2012</v>
      </c>
      <c r="H470" s="2" t="s">
        <v>32</v>
      </c>
      <c r="I470" s="2" t="s">
        <v>12</v>
      </c>
    </row>
    <row r="471" spans="1:9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2">
        <v>2012</v>
      </c>
      <c r="H471" s="2" t="s">
        <v>24</v>
      </c>
      <c r="I471" s="2" t="s">
        <v>12</v>
      </c>
    </row>
    <row r="472" spans="1:9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2">
        <v>2012</v>
      </c>
      <c r="H472" s="2" t="s">
        <v>29</v>
      </c>
      <c r="I472" s="2" t="s">
        <v>12</v>
      </c>
    </row>
    <row r="473" spans="1:9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2">
        <v>2012</v>
      </c>
      <c r="H473" s="2" t="s">
        <v>11</v>
      </c>
      <c r="I473" s="2" t="s">
        <v>28</v>
      </c>
    </row>
    <row r="474" spans="1:9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2">
        <v>2012</v>
      </c>
      <c r="H474" s="2" t="s">
        <v>30</v>
      </c>
      <c r="I474" s="2" t="s">
        <v>28</v>
      </c>
    </row>
    <row r="475" spans="1:9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2">
        <v>2012</v>
      </c>
      <c r="H475" s="2" t="s">
        <v>17</v>
      </c>
      <c r="I475" s="2" t="s">
        <v>28</v>
      </c>
    </row>
    <row r="476" spans="1:9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2">
        <v>2012</v>
      </c>
      <c r="H476" s="2" t="s">
        <v>18</v>
      </c>
      <c r="I476" s="2" t="s">
        <v>34</v>
      </c>
    </row>
    <row r="477" spans="1:9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2">
        <v>2012</v>
      </c>
      <c r="H477" s="2" t="s">
        <v>23</v>
      </c>
      <c r="I477" s="2" t="s">
        <v>34</v>
      </c>
    </row>
    <row r="478" spans="1:9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2">
        <v>2012</v>
      </c>
      <c r="H478" s="2" t="s">
        <v>19</v>
      </c>
      <c r="I478" s="2" t="s">
        <v>34</v>
      </c>
    </row>
    <row r="479" spans="1:9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2">
        <v>2012</v>
      </c>
      <c r="H479" s="2" t="s">
        <v>20</v>
      </c>
      <c r="I479" s="2" t="s">
        <v>26</v>
      </c>
    </row>
    <row r="480" spans="1:9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2">
        <v>2012</v>
      </c>
      <c r="H480" s="2" t="s">
        <v>25</v>
      </c>
      <c r="I480" s="2" t="s">
        <v>26</v>
      </c>
    </row>
    <row r="481" spans="1:9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2">
        <v>2012</v>
      </c>
      <c r="H481" s="2" t="s">
        <v>13</v>
      </c>
      <c r="I481" s="2" t="s">
        <v>26</v>
      </c>
    </row>
    <row r="482" spans="1:9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2">
        <v>2013</v>
      </c>
      <c r="H482" s="2" t="s">
        <v>32</v>
      </c>
      <c r="I482" s="2" t="s">
        <v>12</v>
      </c>
    </row>
    <row r="483" spans="1:9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2">
        <v>2013</v>
      </c>
      <c r="H483" s="2" t="s">
        <v>24</v>
      </c>
      <c r="I483" s="2" t="s">
        <v>12</v>
      </c>
    </row>
    <row r="484" spans="1:9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2">
        <v>2013</v>
      </c>
      <c r="H484" s="2" t="s">
        <v>29</v>
      </c>
      <c r="I484" s="2" t="s">
        <v>12</v>
      </c>
    </row>
    <row r="485" spans="1:9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2">
        <v>2013</v>
      </c>
      <c r="H485" s="2" t="s">
        <v>11</v>
      </c>
      <c r="I485" s="2" t="s">
        <v>28</v>
      </c>
    </row>
    <row r="486" spans="1:9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2">
        <v>2013</v>
      </c>
      <c r="H486" s="2" t="s">
        <v>30</v>
      </c>
      <c r="I486" s="2" t="s">
        <v>28</v>
      </c>
    </row>
    <row r="487" spans="1:9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2">
        <v>2013</v>
      </c>
      <c r="H487" s="2" t="s">
        <v>17</v>
      </c>
      <c r="I487" s="2" t="s">
        <v>28</v>
      </c>
    </row>
    <row r="488" spans="1:9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2">
        <v>2013</v>
      </c>
      <c r="H488" s="2" t="s">
        <v>18</v>
      </c>
      <c r="I488" s="2" t="s">
        <v>34</v>
      </c>
    </row>
    <row r="489" spans="1:9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2">
        <v>2013</v>
      </c>
      <c r="H489" s="2" t="s">
        <v>23</v>
      </c>
      <c r="I489" s="2" t="s">
        <v>34</v>
      </c>
    </row>
    <row r="490" spans="1:9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2">
        <v>2013</v>
      </c>
      <c r="H490" s="2" t="s">
        <v>19</v>
      </c>
      <c r="I490" s="2" t="s">
        <v>34</v>
      </c>
    </row>
    <row r="491" spans="1:9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2">
        <v>2013</v>
      </c>
      <c r="H491" s="2" t="s">
        <v>20</v>
      </c>
      <c r="I491" s="2" t="s">
        <v>26</v>
      </c>
    </row>
    <row r="492" spans="1:9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2">
        <v>2013</v>
      </c>
      <c r="H492" s="2" t="s">
        <v>25</v>
      </c>
      <c r="I492" s="2" t="s">
        <v>26</v>
      </c>
    </row>
    <row r="493" spans="1:9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2">
        <v>2013</v>
      </c>
      <c r="H493" s="2" t="s">
        <v>13</v>
      </c>
      <c r="I493" s="2" t="s">
        <v>26</v>
      </c>
    </row>
    <row r="494" spans="1:9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2">
        <v>2013</v>
      </c>
      <c r="H494" s="2" t="s">
        <v>32</v>
      </c>
      <c r="I494" s="2" t="s">
        <v>12</v>
      </c>
    </row>
    <row r="495" spans="1:9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2">
        <v>2013</v>
      </c>
      <c r="H495" s="2" t="s">
        <v>24</v>
      </c>
      <c r="I495" s="2" t="s">
        <v>12</v>
      </c>
    </row>
    <row r="496" spans="1:9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2">
        <v>2013</v>
      </c>
      <c r="H496" s="2" t="s">
        <v>29</v>
      </c>
      <c r="I496" s="2" t="s">
        <v>12</v>
      </c>
    </row>
    <row r="497" spans="1:9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2">
        <v>2013</v>
      </c>
      <c r="H497" s="2" t="s">
        <v>11</v>
      </c>
      <c r="I497" s="2" t="s">
        <v>28</v>
      </c>
    </row>
    <row r="498" spans="1:9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2">
        <v>2013</v>
      </c>
      <c r="H498" s="2" t="s">
        <v>30</v>
      </c>
      <c r="I498" s="2" t="s">
        <v>28</v>
      </c>
    </row>
    <row r="499" spans="1:9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2">
        <v>2013</v>
      </c>
      <c r="H499" s="2" t="s">
        <v>17</v>
      </c>
      <c r="I499" s="2" t="s">
        <v>28</v>
      </c>
    </row>
    <row r="500" spans="1:9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2">
        <v>2013</v>
      </c>
      <c r="H500" s="2" t="s">
        <v>18</v>
      </c>
      <c r="I500" s="2" t="s">
        <v>34</v>
      </c>
    </row>
    <row r="501" spans="1:9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2">
        <v>2013</v>
      </c>
      <c r="H501" s="2" t="s">
        <v>23</v>
      </c>
      <c r="I501" s="2" t="s">
        <v>34</v>
      </c>
    </row>
    <row r="502" spans="1:9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2">
        <v>2013</v>
      </c>
      <c r="H502" s="2" t="s">
        <v>19</v>
      </c>
      <c r="I502" s="2" t="s">
        <v>34</v>
      </c>
    </row>
    <row r="503" spans="1:9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2">
        <v>2013</v>
      </c>
      <c r="H503" s="2" t="s">
        <v>20</v>
      </c>
      <c r="I503" s="2" t="s">
        <v>26</v>
      </c>
    </row>
    <row r="504" spans="1:9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2">
        <v>2013</v>
      </c>
      <c r="H504" s="2" t="s">
        <v>25</v>
      </c>
      <c r="I504" s="2" t="s">
        <v>26</v>
      </c>
    </row>
    <row r="505" spans="1:9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2">
        <v>2013</v>
      </c>
      <c r="H505" s="2" t="s">
        <v>13</v>
      </c>
      <c r="I505" s="2" t="s">
        <v>26</v>
      </c>
    </row>
    <row r="506" spans="1:9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2">
        <v>2013</v>
      </c>
      <c r="H506" s="2" t="s">
        <v>32</v>
      </c>
      <c r="I506" s="2" t="s">
        <v>12</v>
      </c>
    </row>
    <row r="507" spans="1:9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2">
        <v>2013</v>
      </c>
      <c r="H507" s="2" t="s">
        <v>24</v>
      </c>
      <c r="I507" s="2" t="s">
        <v>12</v>
      </c>
    </row>
    <row r="508" spans="1:9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2">
        <v>2013</v>
      </c>
      <c r="H508" s="2" t="s">
        <v>29</v>
      </c>
      <c r="I508" s="2" t="s">
        <v>12</v>
      </c>
    </row>
    <row r="509" spans="1:9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2">
        <v>2013</v>
      </c>
      <c r="H509" s="2" t="s">
        <v>11</v>
      </c>
      <c r="I509" s="2" t="s">
        <v>28</v>
      </c>
    </row>
    <row r="510" spans="1:9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2">
        <v>2013</v>
      </c>
      <c r="H510" s="2" t="s">
        <v>30</v>
      </c>
      <c r="I510" s="2" t="s">
        <v>28</v>
      </c>
    </row>
    <row r="511" spans="1:9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2">
        <v>2013</v>
      </c>
      <c r="H511" s="2" t="s">
        <v>17</v>
      </c>
      <c r="I511" s="2" t="s">
        <v>28</v>
      </c>
    </row>
    <row r="512" spans="1:9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2">
        <v>2013</v>
      </c>
      <c r="H512" s="2" t="s">
        <v>18</v>
      </c>
      <c r="I512" s="2" t="s">
        <v>34</v>
      </c>
    </row>
    <row r="513" spans="1:9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2">
        <v>2013</v>
      </c>
      <c r="H513" s="2" t="s">
        <v>23</v>
      </c>
      <c r="I513" s="2" t="s">
        <v>34</v>
      </c>
    </row>
    <row r="514" spans="1:9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2">
        <v>2013</v>
      </c>
      <c r="H514" s="2" t="s">
        <v>19</v>
      </c>
      <c r="I514" s="2" t="s">
        <v>34</v>
      </c>
    </row>
    <row r="515" spans="1:9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2">
        <v>2013</v>
      </c>
      <c r="H515" s="2" t="s">
        <v>20</v>
      </c>
      <c r="I515" s="2" t="s">
        <v>26</v>
      </c>
    </row>
    <row r="516" spans="1:9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2">
        <v>2013</v>
      </c>
      <c r="H516" s="2" t="s">
        <v>25</v>
      </c>
      <c r="I516" s="2" t="s">
        <v>26</v>
      </c>
    </row>
    <row r="517" spans="1:9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2">
        <v>2013</v>
      </c>
      <c r="H517" s="2" t="s">
        <v>13</v>
      </c>
      <c r="I517" s="2" t="s">
        <v>26</v>
      </c>
    </row>
    <row r="518" spans="1:9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2">
        <v>2013</v>
      </c>
      <c r="H518" s="2" t="s">
        <v>32</v>
      </c>
      <c r="I518" s="2" t="s">
        <v>12</v>
      </c>
    </row>
    <row r="519" spans="1:9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2">
        <v>2013</v>
      </c>
      <c r="H519" s="2" t="s">
        <v>24</v>
      </c>
      <c r="I519" s="2" t="s">
        <v>12</v>
      </c>
    </row>
    <row r="520" spans="1:9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2">
        <v>2013</v>
      </c>
      <c r="H520" s="2" t="s">
        <v>29</v>
      </c>
      <c r="I520" s="2" t="s">
        <v>12</v>
      </c>
    </row>
    <row r="521" spans="1:9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2">
        <v>2013</v>
      </c>
      <c r="H521" s="2" t="s">
        <v>11</v>
      </c>
      <c r="I521" s="2" t="s">
        <v>28</v>
      </c>
    </row>
    <row r="522" spans="1:9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2">
        <v>2013</v>
      </c>
      <c r="H522" s="2" t="s">
        <v>30</v>
      </c>
      <c r="I522" s="2" t="s">
        <v>28</v>
      </c>
    </row>
    <row r="523" spans="1:9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2">
        <v>2013</v>
      </c>
      <c r="H523" s="2" t="s">
        <v>17</v>
      </c>
      <c r="I523" s="2" t="s">
        <v>28</v>
      </c>
    </row>
    <row r="524" spans="1:9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2">
        <v>2013</v>
      </c>
      <c r="H524" s="2" t="s">
        <v>18</v>
      </c>
      <c r="I524" s="2" t="s">
        <v>34</v>
      </c>
    </row>
    <row r="525" spans="1:9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2">
        <v>2013</v>
      </c>
      <c r="H525" s="2" t="s">
        <v>23</v>
      </c>
      <c r="I525" s="2" t="s">
        <v>34</v>
      </c>
    </row>
    <row r="526" spans="1:9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2">
        <v>2013</v>
      </c>
      <c r="H526" s="2" t="s">
        <v>19</v>
      </c>
      <c r="I526" s="2" t="s">
        <v>34</v>
      </c>
    </row>
    <row r="527" spans="1:9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2">
        <v>2013</v>
      </c>
      <c r="H527" s="2" t="s">
        <v>20</v>
      </c>
      <c r="I527" s="2" t="s">
        <v>26</v>
      </c>
    </row>
    <row r="528" spans="1:9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2">
        <v>2013</v>
      </c>
      <c r="H528" s="2" t="s">
        <v>25</v>
      </c>
      <c r="I528" s="2" t="s">
        <v>26</v>
      </c>
    </row>
    <row r="529" spans="1:9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2">
        <v>2013</v>
      </c>
      <c r="H529" s="2" t="s">
        <v>13</v>
      </c>
      <c r="I529" s="2" t="s">
        <v>26</v>
      </c>
    </row>
    <row r="530" spans="1:9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2">
        <v>2014</v>
      </c>
      <c r="H530" s="2" t="s">
        <v>32</v>
      </c>
      <c r="I530" s="2" t="s">
        <v>12</v>
      </c>
    </row>
    <row r="531" spans="1:9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2">
        <v>2014</v>
      </c>
      <c r="H531" s="2" t="s">
        <v>24</v>
      </c>
      <c r="I531" s="2" t="s">
        <v>12</v>
      </c>
    </row>
    <row r="532" spans="1:9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2">
        <v>2014</v>
      </c>
      <c r="H532" s="2" t="s">
        <v>29</v>
      </c>
      <c r="I532" s="2" t="s">
        <v>12</v>
      </c>
    </row>
    <row r="533" spans="1:9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2">
        <v>2014</v>
      </c>
      <c r="H533" s="2" t="s">
        <v>11</v>
      </c>
      <c r="I533" s="2" t="s">
        <v>28</v>
      </c>
    </row>
    <row r="534" spans="1:9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2">
        <v>2014</v>
      </c>
      <c r="H534" s="2" t="s">
        <v>30</v>
      </c>
      <c r="I534" s="2" t="s">
        <v>28</v>
      </c>
    </row>
    <row r="535" spans="1:9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2">
        <v>2014</v>
      </c>
      <c r="H535" s="2" t="s">
        <v>17</v>
      </c>
      <c r="I535" s="2" t="s">
        <v>28</v>
      </c>
    </row>
    <row r="536" spans="1:9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2">
        <v>2014</v>
      </c>
      <c r="H536" s="2" t="s">
        <v>18</v>
      </c>
      <c r="I536" s="2" t="s">
        <v>34</v>
      </c>
    </row>
    <row r="537" spans="1:9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2">
        <v>2014</v>
      </c>
      <c r="H537" s="2" t="s">
        <v>23</v>
      </c>
      <c r="I537" s="2" t="s">
        <v>34</v>
      </c>
    </row>
    <row r="538" spans="1:9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2">
        <v>2014</v>
      </c>
      <c r="H538" s="2" t="s">
        <v>19</v>
      </c>
      <c r="I538" s="2" t="s">
        <v>34</v>
      </c>
    </row>
    <row r="539" spans="1:9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2">
        <v>2014</v>
      </c>
      <c r="H539" s="2" t="s">
        <v>20</v>
      </c>
      <c r="I539" s="2" t="s">
        <v>26</v>
      </c>
    </row>
    <row r="540" spans="1:9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2">
        <v>2014</v>
      </c>
      <c r="H540" s="2" t="s">
        <v>25</v>
      </c>
      <c r="I540" s="2" t="s">
        <v>26</v>
      </c>
    </row>
    <row r="541" spans="1:9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2">
        <v>2014</v>
      </c>
      <c r="H541" s="2" t="s">
        <v>13</v>
      </c>
      <c r="I541" s="2" t="s">
        <v>26</v>
      </c>
    </row>
    <row r="542" spans="1:9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2">
        <v>2014</v>
      </c>
      <c r="H542" s="2" t="s">
        <v>32</v>
      </c>
      <c r="I542" s="2" t="s">
        <v>12</v>
      </c>
    </row>
    <row r="543" spans="1:9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2">
        <v>2014</v>
      </c>
      <c r="H543" s="2" t="s">
        <v>24</v>
      </c>
      <c r="I543" s="2" t="s">
        <v>12</v>
      </c>
    </row>
    <row r="544" spans="1:9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2">
        <v>2014</v>
      </c>
      <c r="H544" s="2" t="s">
        <v>29</v>
      </c>
      <c r="I544" s="2" t="s">
        <v>12</v>
      </c>
    </row>
    <row r="545" spans="1:9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2">
        <v>2014</v>
      </c>
      <c r="H545" s="2" t="s">
        <v>11</v>
      </c>
      <c r="I545" s="2" t="s">
        <v>28</v>
      </c>
    </row>
    <row r="546" spans="1:9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2">
        <v>2014</v>
      </c>
      <c r="H546" s="2" t="s">
        <v>30</v>
      </c>
      <c r="I546" s="2" t="s">
        <v>28</v>
      </c>
    </row>
    <row r="547" spans="1:9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2">
        <v>2014</v>
      </c>
      <c r="H547" s="2" t="s">
        <v>17</v>
      </c>
      <c r="I547" s="2" t="s">
        <v>28</v>
      </c>
    </row>
    <row r="548" spans="1:9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2">
        <v>2014</v>
      </c>
      <c r="H548" s="2" t="s">
        <v>18</v>
      </c>
      <c r="I548" s="2" t="s">
        <v>34</v>
      </c>
    </row>
    <row r="549" spans="1:9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2">
        <v>2014</v>
      </c>
      <c r="H549" s="2" t="s">
        <v>23</v>
      </c>
      <c r="I549" s="2" t="s">
        <v>34</v>
      </c>
    </row>
    <row r="550" spans="1:9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2">
        <v>2014</v>
      </c>
      <c r="H550" s="2" t="s">
        <v>19</v>
      </c>
      <c r="I550" s="2" t="s">
        <v>34</v>
      </c>
    </row>
    <row r="551" spans="1:9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2">
        <v>2014</v>
      </c>
      <c r="H551" s="2" t="s">
        <v>20</v>
      </c>
      <c r="I551" s="2" t="s">
        <v>26</v>
      </c>
    </row>
    <row r="552" spans="1:9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2">
        <v>2014</v>
      </c>
      <c r="H552" s="2" t="s">
        <v>25</v>
      </c>
      <c r="I552" s="2" t="s">
        <v>26</v>
      </c>
    </row>
    <row r="553" spans="1:9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2">
        <v>2014</v>
      </c>
      <c r="H553" s="2" t="s">
        <v>13</v>
      </c>
      <c r="I553" s="2" t="s">
        <v>26</v>
      </c>
    </row>
    <row r="554" spans="1:9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2">
        <v>2014</v>
      </c>
      <c r="H554" s="2" t="s">
        <v>32</v>
      </c>
      <c r="I554" s="2" t="s">
        <v>12</v>
      </c>
    </row>
    <row r="555" spans="1:9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2">
        <v>2014</v>
      </c>
      <c r="H555" s="2" t="s">
        <v>24</v>
      </c>
      <c r="I555" s="2" t="s">
        <v>12</v>
      </c>
    </row>
    <row r="556" spans="1:9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2">
        <v>2014</v>
      </c>
      <c r="H556" s="2" t="s">
        <v>29</v>
      </c>
      <c r="I556" s="2" t="s">
        <v>12</v>
      </c>
    </row>
    <row r="557" spans="1:9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2">
        <v>2014</v>
      </c>
      <c r="H557" s="2" t="s">
        <v>11</v>
      </c>
      <c r="I557" s="2" t="s">
        <v>28</v>
      </c>
    </row>
    <row r="558" spans="1:9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2">
        <v>2014</v>
      </c>
      <c r="H558" s="2" t="s">
        <v>30</v>
      </c>
      <c r="I558" s="2" t="s">
        <v>28</v>
      </c>
    </row>
    <row r="559" spans="1:9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2">
        <v>2014</v>
      </c>
      <c r="H559" s="2" t="s">
        <v>17</v>
      </c>
      <c r="I559" s="2" t="s">
        <v>28</v>
      </c>
    </row>
    <row r="560" spans="1:9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2">
        <v>2014</v>
      </c>
      <c r="H560" s="2" t="s">
        <v>18</v>
      </c>
      <c r="I560" s="2" t="s">
        <v>34</v>
      </c>
    </row>
    <row r="561" spans="1:9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2">
        <v>2014</v>
      </c>
      <c r="H561" s="2" t="s">
        <v>23</v>
      </c>
      <c r="I561" s="2" t="s">
        <v>34</v>
      </c>
    </row>
    <row r="562" spans="1:9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2">
        <v>2014</v>
      </c>
      <c r="H562" s="2" t="s">
        <v>19</v>
      </c>
      <c r="I562" s="2" t="s">
        <v>34</v>
      </c>
    </row>
    <row r="563" spans="1:9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2">
        <v>2014</v>
      </c>
      <c r="H563" s="2" t="s">
        <v>20</v>
      </c>
      <c r="I563" s="2" t="s">
        <v>26</v>
      </c>
    </row>
    <row r="564" spans="1:9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2">
        <v>2014</v>
      </c>
      <c r="H564" s="2" t="s">
        <v>25</v>
      </c>
      <c r="I564" s="2" t="s">
        <v>26</v>
      </c>
    </row>
    <row r="565" spans="1:9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2">
        <v>2014</v>
      </c>
      <c r="H565" s="2" t="s">
        <v>13</v>
      </c>
      <c r="I565" s="2" t="s">
        <v>26</v>
      </c>
    </row>
    <row r="566" spans="1:9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2">
        <v>2014</v>
      </c>
      <c r="H566" s="2" t="s">
        <v>32</v>
      </c>
      <c r="I566" s="2" t="s">
        <v>12</v>
      </c>
    </row>
    <row r="567" spans="1:9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2">
        <v>2014</v>
      </c>
      <c r="H567" s="2" t="s">
        <v>24</v>
      </c>
      <c r="I567" s="2" t="s">
        <v>12</v>
      </c>
    </row>
    <row r="568" spans="1:9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2">
        <v>2014</v>
      </c>
      <c r="H568" s="2" t="s">
        <v>29</v>
      </c>
      <c r="I568" s="2" t="s">
        <v>12</v>
      </c>
    </row>
    <row r="569" spans="1:9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2">
        <v>2014</v>
      </c>
      <c r="H569" s="2" t="s">
        <v>11</v>
      </c>
      <c r="I569" s="2" t="s">
        <v>28</v>
      </c>
    </row>
    <row r="570" spans="1:9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2">
        <v>2014</v>
      </c>
      <c r="H570" s="2" t="s">
        <v>30</v>
      </c>
      <c r="I570" s="2" t="s">
        <v>28</v>
      </c>
    </row>
    <row r="571" spans="1:9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2">
        <v>2014</v>
      </c>
      <c r="H571" s="2" t="s">
        <v>17</v>
      </c>
      <c r="I571" s="2" t="s">
        <v>28</v>
      </c>
    </row>
    <row r="572" spans="1:9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2">
        <v>2014</v>
      </c>
      <c r="H572" s="2" t="s">
        <v>18</v>
      </c>
      <c r="I572" s="2" t="s">
        <v>34</v>
      </c>
    </row>
    <row r="573" spans="1:9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2">
        <v>2014</v>
      </c>
      <c r="H573" s="2" t="s">
        <v>23</v>
      </c>
      <c r="I573" s="2" t="s">
        <v>34</v>
      </c>
    </row>
    <row r="574" spans="1:9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2">
        <v>2014</v>
      </c>
      <c r="H574" s="2" t="s">
        <v>19</v>
      </c>
      <c r="I574" s="2" t="s">
        <v>34</v>
      </c>
    </row>
    <row r="575" spans="1:9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2">
        <v>2014</v>
      </c>
      <c r="H575" s="2" t="s">
        <v>20</v>
      </c>
      <c r="I575" s="2" t="s">
        <v>26</v>
      </c>
    </row>
    <row r="576" spans="1:9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2">
        <v>2014</v>
      </c>
      <c r="H576" s="2" t="s">
        <v>25</v>
      </c>
      <c r="I576" s="2" t="s">
        <v>26</v>
      </c>
    </row>
    <row r="577" spans="1:9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2">
        <v>2014</v>
      </c>
      <c r="H577" s="2" t="s">
        <v>13</v>
      </c>
      <c r="I577" s="2" t="s">
        <v>26</v>
      </c>
    </row>
    <row r="578" spans="1:9" ht="20.25" customHeight="1" x14ac:dyDescent="0.25">
      <c r="A578" s="8" t="s">
        <v>40</v>
      </c>
      <c r="B578" s="8"/>
      <c r="C578" s="8"/>
      <c r="D578" s="8"/>
      <c r="E578" s="8"/>
      <c r="F578" s="9">
        <f>SUBTOTAL(103,Table13[SALES])</f>
        <v>576</v>
      </c>
      <c r="G578" s="8"/>
      <c r="H578" s="8"/>
      <c r="I578" s="8">
        <f>SUBTOTAL(103,Table13[SALES QTR])</f>
        <v>576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2014-01-16T22:43:27Z</dcterms:created>
  <dcterms:modified xsi:type="dcterms:W3CDTF">2014-06-01T10:58:06Z</dcterms:modified>
</cp:coreProperties>
</file>