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'!#REF!</definedName>
  </definedNames>
  <calcPr calcId="145621" iterate="1"/>
  <pivotCaches>
    <pivotCache cacheId="15" r:id="rId3"/>
  </pivotCaches>
</workbook>
</file>

<file path=xl/calcChain.xml><?xml version="1.0" encoding="utf-8"?>
<calcChain xmlns="http://schemas.openxmlformats.org/spreadsheetml/2006/main">
  <c r="L8" i="6" l="1"/>
  <c r="L6" i="6"/>
  <c r="L4" i="6"/>
  <c r="F578" i="4" l="1"/>
  <c r="I578" i="4" l="1"/>
</calcChain>
</file>

<file path=xl/sharedStrings.xml><?xml version="1.0" encoding="utf-8"?>
<sst xmlns="http://schemas.openxmlformats.org/spreadsheetml/2006/main" count="3496" uniqueCount="51">
  <si>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</si>
  <si>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</si>
  <si>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</si>
  <si>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</si>
  <si>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</si>
  <si>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</si>
  <si>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</si>
  <si>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</si>
  <si>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</si>
  <si>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</si>
  <si>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</si>
  <si>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</si>
  <si>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</si>
  <si>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</si>
  <si>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</si>
  <si>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</si>
  <si>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</si>
  <si>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</si>
  <si>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</si>
  <si>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</si>
  <si>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</si>
  <si>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</si>
  <si>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</si>
  <si>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</si>
  <si>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</si>
  <si>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</si>
  <si>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</si>
  <si>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</si>
  <si>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</si>
  <si>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</si>
  <si>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</si>
  <si>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</si>
  <si>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</si>
  <si>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</si>
  <si>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</si>
  <si>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</si>
  <si>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</si>
  <si>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</si>
  <si>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</si>
  <si>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</si>
  <si>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</si>
  <si>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</si>
  <si>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</si>
  <si>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Sum of SALES</t>
  </si>
  <si>
    <t>Column Labels</t>
  </si>
  <si>
    <t>Grand Total</t>
  </si>
  <si>
    <t>(Grand Row Total) x (Grand Column Total)</t>
  </si>
  <si>
    <t>(Value in cell) x (Grand Total of Grand Totals)</t>
  </si>
  <si>
    <t>INDEX</t>
  </si>
  <si>
    <t>-----------------------------------------------------------------</t>
  </si>
  <si>
    <r>
      <rPr>
        <b/>
        <i/>
        <sz val="14"/>
        <color rgb="FFFF0000"/>
        <rFont val="Calibri"/>
        <family val="2"/>
        <scheme val="minor"/>
      </rPr>
      <t xml:space="preserve">Index: </t>
    </r>
    <r>
      <rPr>
        <i/>
        <sz val="14"/>
        <color rgb="FFFF0000"/>
        <rFont val="Calibri"/>
        <family val="2"/>
        <scheme val="minor"/>
      </rPr>
      <t>The relative importance of a cell within a column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</si>
</sst>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_ ;[Red]\-#,##0\ "/>
    <numFmt numFmtId="166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166" fontId="0" fillId="3" borderId="0" xfId="1" applyNumberFormat="1" applyFont="1" applyFill="1"/>
    <xf numFmtId="43" fontId="0" fillId="2" borderId="0" xfId="1" applyNumberFormat="1" applyFont="1" applyFill="1"/>
    <xf numFmtId="0" fontId="0" fillId="0" borderId="0" xfId="0" quotePrefix="1" applyBorder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40">
    <dxf>
      <alignment horizontal="right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</dxf>
    <dxf>
      <numFmt numFmtId="165" formatCode="#,##0_ ;[Red]\-#,##0\ "/>
    </dxf>
    <dxf>
      <numFmt numFmtId="165" formatCode="#,##0_ ;[Red]\-#,##0\ "/>
    </dxf>
    <dxf>
      <alignment horizontal="general" readingOrder="0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83.068351273148" createdVersion="4" refreshedVersion="4" minRefreshableVersion="3" recordCount="576">
  <cacheSource type="worksheet">
    <worksheetSource name="Table13"/>
  </cacheSource>
  <cacheFields count="9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 count="257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x v="0"/>
    <x v="0"/>
    <x v="0"/>
    <x v="0"/>
    <n v="24640"/>
    <x v="0"/>
    <x v="0"/>
    <x v="0"/>
  </r>
  <r>
    <x v="0"/>
    <x v="0"/>
    <x v="0"/>
    <x v="0"/>
    <x v="1"/>
    <n v="24640"/>
    <x v="0"/>
    <x v="1"/>
    <x v="0"/>
  </r>
  <r>
    <x v="0"/>
    <x v="0"/>
    <x v="0"/>
    <x v="0"/>
    <x v="2"/>
    <n v="29923"/>
    <x v="0"/>
    <x v="2"/>
    <x v="0"/>
  </r>
  <r>
    <x v="0"/>
    <x v="0"/>
    <x v="0"/>
    <x v="0"/>
    <x v="2"/>
    <n v="66901"/>
    <x v="0"/>
    <x v="3"/>
    <x v="1"/>
  </r>
  <r>
    <x v="0"/>
    <x v="0"/>
    <x v="0"/>
    <x v="0"/>
    <x v="3"/>
    <n v="63116"/>
    <x v="0"/>
    <x v="4"/>
    <x v="1"/>
  </r>
  <r>
    <x v="0"/>
    <x v="0"/>
    <x v="0"/>
    <x v="0"/>
    <x v="4"/>
    <n v="38281"/>
    <x v="0"/>
    <x v="5"/>
    <x v="1"/>
  </r>
  <r>
    <x v="0"/>
    <x v="0"/>
    <x v="0"/>
    <x v="0"/>
    <x v="4"/>
    <n v="57650"/>
    <x v="0"/>
    <x v="6"/>
    <x v="2"/>
  </r>
  <r>
    <x v="0"/>
    <x v="0"/>
    <x v="0"/>
    <x v="0"/>
    <x v="5"/>
    <n v="90967"/>
    <x v="0"/>
    <x v="7"/>
    <x v="2"/>
  </r>
  <r>
    <x v="0"/>
    <x v="0"/>
    <x v="0"/>
    <x v="0"/>
    <x v="5"/>
    <n v="11910"/>
    <x v="0"/>
    <x v="8"/>
    <x v="2"/>
  </r>
  <r>
    <x v="0"/>
    <x v="0"/>
    <x v="0"/>
    <x v="0"/>
    <x v="6"/>
    <n v="59531"/>
    <x v="0"/>
    <x v="9"/>
    <x v="3"/>
  </r>
  <r>
    <x v="0"/>
    <x v="0"/>
    <x v="0"/>
    <x v="0"/>
    <x v="6"/>
    <n v="88297"/>
    <x v="0"/>
    <x v="10"/>
    <x v="3"/>
  </r>
  <r>
    <x v="0"/>
    <x v="0"/>
    <x v="0"/>
    <x v="0"/>
    <x v="7"/>
    <n v="87868"/>
    <x v="0"/>
    <x v="11"/>
    <x v="3"/>
  </r>
  <r>
    <x v="0"/>
    <x v="1"/>
    <x v="0"/>
    <x v="0"/>
    <x v="7"/>
    <n v="95527"/>
    <x v="0"/>
    <x v="0"/>
    <x v="0"/>
  </r>
  <r>
    <x v="0"/>
    <x v="1"/>
    <x v="0"/>
    <x v="0"/>
    <x v="8"/>
    <n v="90599"/>
    <x v="0"/>
    <x v="1"/>
    <x v="0"/>
  </r>
  <r>
    <x v="0"/>
    <x v="1"/>
    <x v="0"/>
    <x v="0"/>
    <x v="9"/>
    <n v="17030"/>
    <x v="0"/>
    <x v="2"/>
    <x v="0"/>
  </r>
  <r>
    <x v="0"/>
    <x v="1"/>
    <x v="0"/>
    <x v="0"/>
    <x v="10"/>
    <n v="65026"/>
    <x v="0"/>
    <x v="3"/>
    <x v="1"/>
  </r>
  <r>
    <x v="0"/>
    <x v="1"/>
    <x v="0"/>
    <x v="0"/>
    <x v="11"/>
    <n v="57579"/>
    <x v="0"/>
    <x v="4"/>
    <x v="1"/>
  </r>
  <r>
    <x v="0"/>
    <x v="1"/>
    <x v="0"/>
    <x v="0"/>
    <x v="11"/>
    <n v="34338"/>
    <x v="0"/>
    <x v="5"/>
    <x v="1"/>
  </r>
  <r>
    <x v="0"/>
    <x v="1"/>
    <x v="0"/>
    <x v="0"/>
    <x v="12"/>
    <n v="90387"/>
    <x v="0"/>
    <x v="6"/>
    <x v="2"/>
  </r>
  <r>
    <x v="0"/>
    <x v="1"/>
    <x v="0"/>
    <x v="0"/>
    <x v="11"/>
    <n v="62324"/>
    <x v="0"/>
    <x v="7"/>
    <x v="2"/>
  </r>
  <r>
    <x v="0"/>
    <x v="1"/>
    <x v="0"/>
    <x v="0"/>
    <x v="13"/>
    <n v="28871"/>
    <x v="0"/>
    <x v="8"/>
    <x v="2"/>
  </r>
  <r>
    <x v="0"/>
    <x v="1"/>
    <x v="0"/>
    <x v="0"/>
    <x v="3"/>
    <n v="34714"/>
    <x v="0"/>
    <x v="9"/>
    <x v="3"/>
  </r>
  <r>
    <x v="0"/>
    <x v="1"/>
    <x v="0"/>
    <x v="0"/>
    <x v="14"/>
    <n v="38668"/>
    <x v="0"/>
    <x v="10"/>
    <x v="3"/>
  </r>
  <r>
    <x v="0"/>
    <x v="1"/>
    <x v="0"/>
    <x v="0"/>
    <x v="10"/>
    <n v="59810"/>
    <x v="0"/>
    <x v="11"/>
    <x v="3"/>
  </r>
  <r>
    <x v="0"/>
    <x v="2"/>
    <x v="0"/>
    <x v="0"/>
    <x v="15"/>
    <n v="19056"/>
    <x v="0"/>
    <x v="0"/>
    <x v="0"/>
  </r>
  <r>
    <x v="0"/>
    <x v="2"/>
    <x v="0"/>
    <x v="0"/>
    <x v="15"/>
    <n v="34096"/>
    <x v="0"/>
    <x v="1"/>
    <x v="0"/>
  </r>
  <r>
    <x v="0"/>
    <x v="2"/>
    <x v="0"/>
    <x v="0"/>
    <x v="11"/>
    <n v="80441"/>
    <x v="0"/>
    <x v="2"/>
    <x v="0"/>
  </r>
  <r>
    <x v="0"/>
    <x v="2"/>
    <x v="0"/>
    <x v="0"/>
    <x v="16"/>
    <n v="15306"/>
    <x v="0"/>
    <x v="3"/>
    <x v="1"/>
  </r>
  <r>
    <x v="0"/>
    <x v="2"/>
    <x v="0"/>
    <x v="0"/>
    <x v="17"/>
    <n v="11347"/>
    <x v="0"/>
    <x v="4"/>
    <x v="1"/>
  </r>
  <r>
    <x v="0"/>
    <x v="2"/>
    <x v="0"/>
    <x v="0"/>
    <x v="13"/>
    <n v="11136"/>
    <x v="0"/>
    <x v="5"/>
    <x v="1"/>
  </r>
  <r>
    <x v="0"/>
    <x v="2"/>
    <x v="0"/>
    <x v="0"/>
    <x v="18"/>
    <n v="88672"/>
    <x v="0"/>
    <x v="6"/>
    <x v="2"/>
  </r>
  <r>
    <x v="0"/>
    <x v="2"/>
    <x v="0"/>
    <x v="0"/>
    <x v="19"/>
    <n v="82202"/>
    <x v="0"/>
    <x v="7"/>
    <x v="2"/>
  </r>
  <r>
    <x v="0"/>
    <x v="2"/>
    <x v="0"/>
    <x v="0"/>
    <x v="16"/>
    <n v="70480"/>
    <x v="0"/>
    <x v="8"/>
    <x v="2"/>
  </r>
  <r>
    <x v="0"/>
    <x v="2"/>
    <x v="0"/>
    <x v="0"/>
    <x v="16"/>
    <n v="17523"/>
    <x v="0"/>
    <x v="9"/>
    <x v="3"/>
  </r>
  <r>
    <x v="0"/>
    <x v="2"/>
    <x v="0"/>
    <x v="0"/>
    <x v="20"/>
    <n v="86647"/>
    <x v="0"/>
    <x v="10"/>
    <x v="3"/>
  </r>
  <r>
    <x v="0"/>
    <x v="2"/>
    <x v="0"/>
    <x v="0"/>
    <x v="11"/>
    <n v="38301"/>
    <x v="0"/>
    <x v="11"/>
    <x v="3"/>
  </r>
  <r>
    <x v="0"/>
    <x v="3"/>
    <x v="0"/>
    <x v="0"/>
    <x v="20"/>
    <n v="29185"/>
    <x v="0"/>
    <x v="0"/>
    <x v="0"/>
  </r>
  <r>
    <x v="0"/>
    <x v="3"/>
    <x v="0"/>
    <x v="0"/>
    <x v="15"/>
    <n v="19595"/>
    <x v="0"/>
    <x v="1"/>
    <x v="0"/>
  </r>
  <r>
    <x v="0"/>
    <x v="3"/>
    <x v="0"/>
    <x v="0"/>
    <x v="15"/>
    <n v="29333"/>
    <x v="0"/>
    <x v="2"/>
    <x v="0"/>
  </r>
  <r>
    <x v="0"/>
    <x v="3"/>
    <x v="0"/>
    <x v="0"/>
    <x v="13"/>
    <n v="59339"/>
    <x v="0"/>
    <x v="3"/>
    <x v="1"/>
  </r>
  <r>
    <x v="0"/>
    <x v="3"/>
    <x v="0"/>
    <x v="0"/>
    <x v="15"/>
    <n v="73310"/>
    <x v="0"/>
    <x v="4"/>
    <x v="1"/>
  </r>
  <r>
    <x v="0"/>
    <x v="3"/>
    <x v="0"/>
    <x v="0"/>
    <x v="11"/>
    <n v="16527"/>
    <x v="0"/>
    <x v="5"/>
    <x v="1"/>
  </r>
  <r>
    <x v="0"/>
    <x v="3"/>
    <x v="0"/>
    <x v="0"/>
    <x v="15"/>
    <n v="80254"/>
    <x v="0"/>
    <x v="6"/>
    <x v="2"/>
  </r>
  <r>
    <x v="0"/>
    <x v="3"/>
    <x v="0"/>
    <x v="0"/>
    <x v="13"/>
    <n v="62535"/>
    <x v="0"/>
    <x v="7"/>
    <x v="2"/>
  </r>
  <r>
    <x v="0"/>
    <x v="3"/>
    <x v="0"/>
    <x v="0"/>
    <x v="21"/>
    <n v="63923"/>
    <x v="0"/>
    <x v="8"/>
    <x v="2"/>
  </r>
  <r>
    <x v="0"/>
    <x v="3"/>
    <x v="0"/>
    <x v="0"/>
    <x v="22"/>
    <n v="52045"/>
    <x v="0"/>
    <x v="9"/>
    <x v="3"/>
  </r>
  <r>
    <x v="0"/>
    <x v="3"/>
    <x v="0"/>
    <x v="0"/>
    <x v="23"/>
    <n v="86327"/>
    <x v="0"/>
    <x v="10"/>
    <x v="3"/>
  </r>
  <r>
    <x v="0"/>
    <x v="3"/>
    <x v="0"/>
    <x v="0"/>
    <x v="19"/>
    <n v="53045"/>
    <x v="0"/>
    <x v="11"/>
    <x v="3"/>
  </r>
  <r>
    <x v="0"/>
    <x v="0"/>
    <x v="0"/>
    <x v="0"/>
    <x v="24"/>
    <n v="26687"/>
    <x v="1"/>
    <x v="0"/>
    <x v="0"/>
  </r>
  <r>
    <x v="0"/>
    <x v="0"/>
    <x v="0"/>
    <x v="0"/>
    <x v="25"/>
    <n v="88003"/>
    <x v="1"/>
    <x v="1"/>
    <x v="0"/>
  </r>
  <r>
    <x v="0"/>
    <x v="0"/>
    <x v="0"/>
    <x v="0"/>
    <x v="26"/>
    <n v="12502"/>
    <x v="1"/>
    <x v="2"/>
    <x v="0"/>
  </r>
  <r>
    <x v="0"/>
    <x v="0"/>
    <x v="0"/>
    <x v="0"/>
    <x v="26"/>
    <n v="17100"/>
    <x v="1"/>
    <x v="3"/>
    <x v="1"/>
  </r>
  <r>
    <x v="0"/>
    <x v="0"/>
    <x v="0"/>
    <x v="0"/>
    <x v="27"/>
    <n v="16853"/>
    <x v="1"/>
    <x v="4"/>
    <x v="1"/>
  </r>
  <r>
    <x v="0"/>
    <x v="0"/>
    <x v="0"/>
    <x v="0"/>
    <x v="26"/>
    <n v="35796"/>
    <x v="1"/>
    <x v="5"/>
    <x v="1"/>
  </r>
  <r>
    <x v="0"/>
    <x v="0"/>
    <x v="0"/>
    <x v="0"/>
    <x v="27"/>
    <n v="64825"/>
    <x v="1"/>
    <x v="6"/>
    <x v="2"/>
  </r>
  <r>
    <x v="0"/>
    <x v="0"/>
    <x v="0"/>
    <x v="0"/>
    <x v="28"/>
    <n v="17929"/>
    <x v="1"/>
    <x v="7"/>
    <x v="2"/>
  </r>
  <r>
    <x v="0"/>
    <x v="0"/>
    <x v="0"/>
    <x v="0"/>
    <x v="25"/>
    <n v="50134"/>
    <x v="1"/>
    <x v="8"/>
    <x v="2"/>
  </r>
  <r>
    <x v="0"/>
    <x v="0"/>
    <x v="0"/>
    <x v="0"/>
    <x v="27"/>
    <n v="95705"/>
    <x v="1"/>
    <x v="9"/>
    <x v="3"/>
  </r>
  <r>
    <x v="0"/>
    <x v="0"/>
    <x v="0"/>
    <x v="0"/>
    <x v="29"/>
    <n v="13178"/>
    <x v="1"/>
    <x v="10"/>
    <x v="3"/>
  </r>
  <r>
    <x v="0"/>
    <x v="0"/>
    <x v="0"/>
    <x v="0"/>
    <x v="30"/>
    <n v="22781"/>
    <x v="1"/>
    <x v="11"/>
    <x v="3"/>
  </r>
  <r>
    <x v="0"/>
    <x v="1"/>
    <x v="0"/>
    <x v="0"/>
    <x v="31"/>
    <n v="59151"/>
    <x v="1"/>
    <x v="0"/>
    <x v="0"/>
  </r>
  <r>
    <x v="0"/>
    <x v="1"/>
    <x v="0"/>
    <x v="0"/>
    <x v="32"/>
    <n v="11014"/>
    <x v="1"/>
    <x v="1"/>
    <x v="0"/>
  </r>
  <r>
    <x v="0"/>
    <x v="1"/>
    <x v="0"/>
    <x v="0"/>
    <x v="33"/>
    <n v="96469"/>
    <x v="1"/>
    <x v="2"/>
    <x v="0"/>
  </r>
  <r>
    <x v="0"/>
    <x v="1"/>
    <x v="0"/>
    <x v="0"/>
    <x v="34"/>
    <n v="87079"/>
    <x v="1"/>
    <x v="3"/>
    <x v="1"/>
  </r>
  <r>
    <x v="0"/>
    <x v="1"/>
    <x v="0"/>
    <x v="0"/>
    <x v="35"/>
    <n v="53836"/>
    <x v="1"/>
    <x v="4"/>
    <x v="1"/>
  </r>
  <r>
    <x v="0"/>
    <x v="1"/>
    <x v="0"/>
    <x v="0"/>
    <x v="29"/>
    <n v="63358"/>
    <x v="1"/>
    <x v="5"/>
    <x v="1"/>
  </r>
  <r>
    <x v="0"/>
    <x v="1"/>
    <x v="0"/>
    <x v="0"/>
    <x v="36"/>
    <n v="85568"/>
    <x v="1"/>
    <x v="6"/>
    <x v="2"/>
  </r>
  <r>
    <x v="0"/>
    <x v="1"/>
    <x v="0"/>
    <x v="0"/>
    <x v="37"/>
    <n v="64286"/>
    <x v="1"/>
    <x v="7"/>
    <x v="2"/>
  </r>
  <r>
    <x v="0"/>
    <x v="1"/>
    <x v="0"/>
    <x v="0"/>
    <x v="38"/>
    <n v="54721"/>
    <x v="1"/>
    <x v="8"/>
    <x v="2"/>
  </r>
  <r>
    <x v="0"/>
    <x v="1"/>
    <x v="0"/>
    <x v="0"/>
    <x v="39"/>
    <n v="13804"/>
    <x v="1"/>
    <x v="9"/>
    <x v="3"/>
  </r>
  <r>
    <x v="0"/>
    <x v="1"/>
    <x v="0"/>
    <x v="0"/>
    <x v="39"/>
    <n v="76779"/>
    <x v="1"/>
    <x v="10"/>
    <x v="3"/>
  </r>
  <r>
    <x v="0"/>
    <x v="1"/>
    <x v="0"/>
    <x v="0"/>
    <x v="40"/>
    <n v="74017"/>
    <x v="1"/>
    <x v="11"/>
    <x v="3"/>
  </r>
  <r>
    <x v="0"/>
    <x v="2"/>
    <x v="0"/>
    <x v="0"/>
    <x v="41"/>
    <n v="23979"/>
    <x v="1"/>
    <x v="0"/>
    <x v="0"/>
  </r>
  <r>
    <x v="0"/>
    <x v="2"/>
    <x v="0"/>
    <x v="0"/>
    <x v="42"/>
    <n v="13644"/>
    <x v="1"/>
    <x v="1"/>
    <x v="0"/>
  </r>
  <r>
    <x v="0"/>
    <x v="2"/>
    <x v="0"/>
    <x v="0"/>
    <x v="43"/>
    <n v="44447"/>
    <x v="1"/>
    <x v="2"/>
    <x v="0"/>
  </r>
  <r>
    <x v="0"/>
    <x v="2"/>
    <x v="0"/>
    <x v="0"/>
    <x v="39"/>
    <n v="49606"/>
    <x v="1"/>
    <x v="3"/>
    <x v="1"/>
  </r>
  <r>
    <x v="0"/>
    <x v="2"/>
    <x v="0"/>
    <x v="0"/>
    <x v="44"/>
    <n v="23697"/>
    <x v="1"/>
    <x v="4"/>
    <x v="1"/>
  </r>
  <r>
    <x v="0"/>
    <x v="2"/>
    <x v="0"/>
    <x v="0"/>
    <x v="42"/>
    <n v="51914"/>
    <x v="1"/>
    <x v="5"/>
    <x v="1"/>
  </r>
  <r>
    <x v="0"/>
    <x v="2"/>
    <x v="0"/>
    <x v="0"/>
    <x v="43"/>
    <n v="50196"/>
    <x v="1"/>
    <x v="6"/>
    <x v="2"/>
  </r>
  <r>
    <x v="0"/>
    <x v="2"/>
    <x v="0"/>
    <x v="0"/>
    <x v="45"/>
    <n v="88701"/>
    <x v="1"/>
    <x v="7"/>
    <x v="2"/>
  </r>
  <r>
    <x v="0"/>
    <x v="2"/>
    <x v="0"/>
    <x v="0"/>
    <x v="46"/>
    <n v="74737"/>
    <x v="1"/>
    <x v="8"/>
    <x v="2"/>
  </r>
  <r>
    <x v="0"/>
    <x v="2"/>
    <x v="0"/>
    <x v="0"/>
    <x v="47"/>
    <n v="57704"/>
    <x v="1"/>
    <x v="9"/>
    <x v="3"/>
  </r>
  <r>
    <x v="0"/>
    <x v="2"/>
    <x v="0"/>
    <x v="0"/>
    <x v="41"/>
    <n v="40850"/>
    <x v="1"/>
    <x v="10"/>
    <x v="3"/>
  </r>
  <r>
    <x v="0"/>
    <x v="2"/>
    <x v="0"/>
    <x v="0"/>
    <x v="48"/>
    <n v="80563"/>
    <x v="1"/>
    <x v="11"/>
    <x v="3"/>
  </r>
  <r>
    <x v="0"/>
    <x v="3"/>
    <x v="0"/>
    <x v="0"/>
    <x v="34"/>
    <n v="35938"/>
    <x v="1"/>
    <x v="0"/>
    <x v="0"/>
  </r>
  <r>
    <x v="0"/>
    <x v="3"/>
    <x v="0"/>
    <x v="0"/>
    <x v="41"/>
    <n v="91122"/>
    <x v="1"/>
    <x v="1"/>
    <x v="0"/>
  </r>
  <r>
    <x v="0"/>
    <x v="3"/>
    <x v="0"/>
    <x v="0"/>
    <x v="26"/>
    <n v="87887"/>
    <x v="1"/>
    <x v="2"/>
    <x v="0"/>
  </r>
  <r>
    <x v="0"/>
    <x v="3"/>
    <x v="0"/>
    <x v="0"/>
    <x v="49"/>
    <n v="12024"/>
    <x v="1"/>
    <x v="3"/>
    <x v="1"/>
  </r>
  <r>
    <x v="0"/>
    <x v="3"/>
    <x v="0"/>
    <x v="0"/>
    <x v="49"/>
    <n v="50503"/>
    <x v="1"/>
    <x v="4"/>
    <x v="1"/>
  </r>
  <r>
    <x v="0"/>
    <x v="3"/>
    <x v="0"/>
    <x v="0"/>
    <x v="50"/>
    <n v="68224"/>
    <x v="1"/>
    <x v="5"/>
    <x v="1"/>
  </r>
  <r>
    <x v="0"/>
    <x v="3"/>
    <x v="0"/>
    <x v="0"/>
    <x v="51"/>
    <n v="10014"/>
    <x v="1"/>
    <x v="6"/>
    <x v="2"/>
  </r>
  <r>
    <x v="0"/>
    <x v="3"/>
    <x v="0"/>
    <x v="0"/>
    <x v="52"/>
    <n v="88585"/>
    <x v="1"/>
    <x v="7"/>
    <x v="2"/>
  </r>
  <r>
    <x v="0"/>
    <x v="3"/>
    <x v="0"/>
    <x v="0"/>
    <x v="52"/>
    <n v="18981"/>
    <x v="1"/>
    <x v="8"/>
    <x v="2"/>
  </r>
  <r>
    <x v="0"/>
    <x v="3"/>
    <x v="0"/>
    <x v="0"/>
    <x v="47"/>
    <n v="57068"/>
    <x v="1"/>
    <x v="9"/>
    <x v="3"/>
  </r>
  <r>
    <x v="0"/>
    <x v="3"/>
    <x v="0"/>
    <x v="0"/>
    <x v="53"/>
    <n v="69284"/>
    <x v="1"/>
    <x v="10"/>
    <x v="3"/>
  </r>
  <r>
    <x v="0"/>
    <x v="3"/>
    <x v="0"/>
    <x v="0"/>
    <x v="41"/>
    <n v="37407"/>
    <x v="1"/>
    <x v="11"/>
    <x v="3"/>
  </r>
  <r>
    <x v="0"/>
    <x v="0"/>
    <x v="0"/>
    <x v="0"/>
    <x v="54"/>
    <n v="50670"/>
    <x v="2"/>
    <x v="0"/>
    <x v="0"/>
  </r>
  <r>
    <x v="0"/>
    <x v="0"/>
    <x v="0"/>
    <x v="0"/>
    <x v="55"/>
    <n v="73943"/>
    <x v="2"/>
    <x v="1"/>
    <x v="0"/>
  </r>
  <r>
    <x v="0"/>
    <x v="0"/>
    <x v="0"/>
    <x v="0"/>
    <x v="56"/>
    <n v="82315"/>
    <x v="2"/>
    <x v="2"/>
    <x v="0"/>
  </r>
  <r>
    <x v="0"/>
    <x v="0"/>
    <x v="0"/>
    <x v="0"/>
    <x v="57"/>
    <n v="39996"/>
    <x v="2"/>
    <x v="3"/>
    <x v="1"/>
  </r>
  <r>
    <x v="0"/>
    <x v="0"/>
    <x v="0"/>
    <x v="0"/>
    <x v="58"/>
    <n v="21987"/>
    <x v="2"/>
    <x v="4"/>
    <x v="1"/>
  </r>
  <r>
    <x v="0"/>
    <x v="0"/>
    <x v="0"/>
    <x v="0"/>
    <x v="54"/>
    <n v="18340"/>
    <x v="2"/>
    <x v="5"/>
    <x v="1"/>
  </r>
  <r>
    <x v="0"/>
    <x v="0"/>
    <x v="0"/>
    <x v="0"/>
    <x v="59"/>
    <n v="67849"/>
    <x v="2"/>
    <x v="6"/>
    <x v="2"/>
  </r>
  <r>
    <x v="0"/>
    <x v="0"/>
    <x v="0"/>
    <x v="0"/>
    <x v="60"/>
    <n v="15738"/>
    <x v="2"/>
    <x v="7"/>
    <x v="2"/>
  </r>
  <r>
    <x v="0"/>
    <x v="0"/>
    <x v="0"/>
    <x v="0"/>
    <x v="60"/>
    <n v="24815"/>
    <x v="2"/>
    <x v="8"/>
    <x v="2"/>
  </r>
  <r>
    <x v="0"/>
    <x v="0"/>
    <x v="0"/>
    <x v="0"/>
    <x v="61"/>
    <n v="62319"/>
    <x v="2"/>
    <x v="9"/>
    <x v="3"/>
  </r>
  <r>
    <x v="0"/>
    <x v="0"/>
    <x v="0"/>
    <x v="0"/>
    <x v="62"/>
    <n v="45975"/>
    <x v="2"/>
    <x v="10"/>
    <x v="3"/>
  </r>
  <r>
    <x v="0"/>
    <x v="0"/>
    <x v="0"/>
    <x v="0"/>
    <x v="62"/>
    <n v="66180"/>
    <x v="2"/>
    <x v="11"/>
    <x v="3"/>
  </r>
  <r>
    <x v="0"/>
    <x v="1"/>
    <x v="0"/>
    <x v="0"/>
    <x v="55"/>
    <n v="73922"/>
    <x v="2"/>
    <x v="0"/>
    <x v="0"/>
  </r>
  <r>
    <x v="0"/>
    <x v="1"/>
    <x v="0"/>
    <x v="0"/>
    <x v="61"/>
    <n v="90035"/>
    <x v="2"/>
    <x v="1"/>
    <x v="0"/>
  </r>
  <r>
    <x v="0"/>
    <x v="1"/>
    <x v="0"/>
    <x v="0"/>
    <x v="63"/>
    <n v="29742"/>
    <x v="2"/>
    <x v="2"/>
    <x v="0"/>
  </r>
  <r>
    <x v="0"/>
    <x v="1"/>
    <x v="0"/>
    <x v="0"/>
    <x v="64"/>
    <n v="18018"/>
    <x v="2"/>
    <x v="3"/>
    <x v="1"/>
  </r>
  <r>
    <x v="0"/>
    <x v="1"/>
    <x v="0"/>
    <x v="0"/>
    <x v="65"/>
    <n v="71370"/>
    <x v="2"/>
    <x v="4"/>
    <x v="1"/>
  </r>
  <r>
    <x v="0"/>
    <x v="1"/>
    <x v="0"/>
    <x v="0"/>
    <x v="54"/>
    <n v="18717"/>
    <x v="2"/>
    <x v="5"/>
    <x v="1"/>
  </r>
  <r>
    <x v="0"/>
    <x v="1"/>
    <x v="0"/>
    <x v="0"/>
    <x v="61"/>
    <n v="43443"/>
    <x v="2"/>
    <x v="6"/>
    <x v="2"/>
  </r>
  <r>
    <x v="0"/>
    <x v="1"/>
    <x v="0"/>
    <x v="0"/>
    <x v="66"/>
    <n v="97950"/>
    <x v="2"/>
    <x v="7"/>
    <x v="2"/>
  </r>
  <r>
    <x v="0"/>
    <x v="1"/>
    <x v="0"/>
    <x v="0"/>
    <x v="67"/>
    <n v="80487"/>
    <x v="2"/>
    <x v="8"/>
    <x v="2"/>
  </r>
  <r>
    <x v="0"/>
    <x v="1"/>
    <x v="0"/>
    <x v="0"/>
    <x v="68"/>
    <n v="68091"/>
    <x v="2"/>
    <x v="9"/>
    <x v="3"/>
  </r>
  <r>
    <x v="0"/>
    <x v="1"/>
    <x v="0"/>
    <x v="0"/>
    <x v="69"/>
    <n v="11317"/>
    <x v="2"/>
    <x v="10"/>
    <x v="3"/>
  </r>
  <r>
    <x v="0"/>
    <x v="1"/>
    <x v="0"/>
    <x v="0"/>
    <x v="70"/>
    <n v="89023"/>
    <x v="2"/>
    <x v="11"/>
    <x v="3"/>
  </r>
  <r>
    <x v="0"/>
    <x v="2"/>
    <x v="0"/>
    <x v="0"/>
    <x v="56"/>
    <n v="66876"/>
    <x v="2"/>
    <x v="0"/>
    <x v="0"/>
  </r>
  <r>
    <x v="0"/>
    <x v="2"/>
    <x v="0"/>
    <x v="0"/>
    <x v="71"/>
    <n v="39030"/>
    <x v="2"/>
    <x v="1"/>
    <x v="0"/>
  </r>
  <r>
    <x v="0"/>
    <x v="2"/>
    <x v="0"/>
    <x v="0"/>
    <x v="72"/>
    <n v="27558"/>
    <x v="2"/>
    <x v="2"/>
    <x v="0"/>
  </r>
  <r>
    <x v="0"/>
    <x v="2"/>
    <x v="0"/>
    <x v="0"/>
    <x v="58"/>
    <n v="32566"/>
    <x v="2"/>
    <x v="3"/>
    <x v="1"/>
  </r>
  <r>
    <x v="0"/>
    <x v="2"/>
    <x v="0"/>
    <x v="0"/>
    <x v="54"/>
    <n v="49549"/>
    <x v="2"/>
    <x v="4"/>
    <x v="1"/>
  </r>
  <r>
    <x v="0"/>
    <x v="2"/>
    <x v="0"/>
    <x v="0"/>
    <x v="73"/>
    <n v="34696"/>
    <x v="2"/>
    <x v="5"/>
    <x v="1"/>
  </r>
  <r>
    <x v="0"/>
    <x v="2"/>
    <x v="0"/>
    <x v="0"/>
    <x v="74"/>
    <n v="87319"/>
    <x v="2"/>
    <x v="6"/>
    <x v="2"/>
  </r>
  <r>
    <x v="0"/>
    <x v="2"/>
    <x v="0"/>
    <x v="0"/>
    <x v="75"/>
    <n v="35809"/>
    <x v="2"/>
    <x v="7"/>
    <x v="2"/>
  </r>
  <r>
    <x v="0"/>
    <x v="2"/>
    <x v="0"/>
    <x v="0"/>
    <x v="76"/>
    <n v="55289"/>
    <x v="2"/>
    <x v="8"/>
    <x v="2"/>
  </r>
  <r>
    <x v="0"/>
    <x v="2"/>
    <x v="0"/>
    <x v="0"/>
    <x v="60"/>
    <n v="98236"/>
    <x v="2"/>
    <x v="9"/>
    <x v="3"/>
  </r>
  <r>
    <x v="0"/>
    <x v="2"/>
    <x v="0"/>
    <x v="0"/>
    <x v="77"/>
    <n v="13596"/>
    <x v="2"/>
    <x v="10"/>
    <x v="3"/>
  </r>
  <r>
    <x v="0"/>
    <x v="2"/>
    <x v="0"/>
    <x v="0"/>
    <x v="62"/>
    <n v="69865"/>
    <x v="2"/>
    <x v="11"/>
    <x v="3"/>
  </r>
  <r>
    <x v="0"/>
    <x v="3"/>
    <x v="0"/>
    <x v="0"/>
    <x v="62"/>
    <n v="68789"/>
    <x v="2"/>
    <x v="0"/>
    <x v="0"/>
  </r>
  <r>
    <x v="0"/>
    <x v="3"/>
    <x v="0"/>
    <x v="0"/>
    <x v="77"/>
    <n v="73642"/>
    <x v="2"/>
    <x v="1"/>
    <x v="0"/>
  </r>
  <r>
    <x v="0"/>
    <x v="3"/>
    <x v="0"/>
    <x v="0"/>
    <x v="78"/>
    <n v="66623"/>
    <x v="2"/>
    <x v="2"/>
    <x v="0"/>
  </r>
  <r>
    <x v="0"/>
    <x v="3"/>
    <x v="0"/>
    <x v="0"/>
    <x v="79"/>
    <n v="13406"/>
    <x v="2"/>
    <x v="3"/>
    <x v="1"/>
  </r>
  <r>
    <x v="0"/>
    <x v="3"/>
    <x v="0"/>
    <x v="0"/>
    <x v="79"/>
    <n v="73954"/>
    <x v="2"/>
    <x v="4"/>
    <x v="1"/>
  </r>
  <r>
    <x v="0"/>
    <x v="3"/>
    <x v="0"/>
    <x v="0"/>
    <x v="60"/>
    <n v="50936"/>
    <x v="2"/>
    <x v="5"/>
    <x v="1"/>
  </r>
  <r>
    <x v="0"/>
    <x v="3"/>
    <x v="0"/>
    <x v="0"/>
    <x v="62"/>
    <n v="67831"/>
    <x v="2"/>
    <x v="6"/>
    <x v="2"/>
  </r>
  <r>
    <x v="0"/>
    <x v="3"/>
    <x v="0"/>
    <x v="0"/>
    <x v="62"/>
    <n v="23441"/>
    <x v="2"/>
    <x v="7"/>
    <x v="2"/>
  </r>
  <r>
    <x v="0"/>
    <x v="3"/>
    <x v="0"/>
    <x v="0"/>
    <x v="80"/>
    <n v="96007"/>
    <x v="2"/>
    <x v="8"/>
    <x v="2"/>
  </r>
  <r>
    <x v="0"/>
    <x v="3"/>
    <x v="0"/>
    <x v="0"/>
    <x v="70"/>
    <n v="59524"/>
    <x v="2"/>
    <x v="9"/>
    <x v="3"/>
  </r>
  <r>
    <x v="0"/>
    <x v="3"/>
    <x v="0"/>
    <x v="0"/>
    <x v="81"/>
    <n v="46244"/>
    <x v="2"/>
    <x v="10"/>
    <x v="3"/>
  </r>
  <r>
    <x v="0"/>
    <x v="3"/>
    <x v="0"/>
    <x v="0"/>
    <x v="57"/>
    <n v="56864"/>
    <x v="2"/>
    <x v="11"/>
    <x v="3"/>
  </r>
  <r>
    <x v="1"/>
    <x v="0"/>
    <x v="1"/>
    <x v="1"/>
    <x v="82"/>
    <n v="83675"/>
    <x v="0"/>
    <x v="0"/>
    <x v="0"/>
  </r>
  <r>
    <x v="1"/>
    <x v="0"/>
    <x v="1"/>
    <x v="1"/>
    <x v="83"/>
    <n v="90717"/>
    <x v="0"/>
    <x v="1"/>
    <x v="0"/>
  </r>
  <r>
    <x v="1"/>
    <x v="0"/>
    <x v="1"/>
    <x v="1"/>
    <x v="84"/>
    <n v="32553"/>
    <x v="0"/>
    <x v="2"/>
    <x v="0"/>
  </r>
  <r>
    <x v="1"/>
    <x v="0"/>
    <x v="1"/>
    <x v="1"/>
    <x v="85"/>
    <n v="73667"/>
    <x v="0"/>
    <x v="3"/>
    <x v="1"/>
  </r>
  <r>
    <x v="1"/>
    <x v="0"/>
    <x v="1"/>
    <x v="1"/>
    <x v="86"/>
    <n v="73163"/>
    <x v="0"/>
    <x v="4"/>
    <x v="1"/>
  </r>
  <r>
    <x v="1"/>
    <x v="0"/>
    <x v="1"/>
    <x v="1"/>
    <x v="82"/>
    <n v="37683"/>
    <x v="0"/>
    <x v="5"/>
    <x v="1"/>
  </r>
  <r>
    <x v="1"/>
    <x v="0"/>
    <x v="1"/>
    <x v="1"/>
    <x v="84"/>
    <n v="58639"/>
    <x v="0"/>
    <x v="6"/>
    <x v="2"/>
  </r>
  <r>
    <x v="1"/>
    <x v="0"/>
    <x v="1"/>
    <x v="1"/>
    <x v="87"/>
    <n v="93159"/>
    <x v="0"/>
    <x v="7"/>
    <x v="2"/>
  </r>
  <r>
    <x v="1"/>
    <x v="0"/>
    <x v="1"/>
    <x v="1"/>
    <x v="88"/>
    <n v="46788"/>
    <x v="0"/>
    <x v="8"/>
    <x v="2"/>
  </r>
  <r>
    <x v="1"/>
    <x v="0"/>
    <x v="1"/>
    <x v="1"/>
    <x v="89"/>
    <n v="74557"/>
    <x v="0"/>
    <x v="9"/>
    <x v="3"/>
  </r>
  <r>
    <x v="1"/>
    <x v="0"/>
    <x v="1"/>
    <x v="1"/>
    <x v="90"/>
    <n v="12429"/>
    <x v="0"/>
    <x v="10"/>
    <x v="3"/>
  </r>
  <r>
    <x v="1"/>
    <x v="0"/>
    <x v="1"/>
    <x v="1"/>
    <x v="91"/>
    <n v="65052"/>
    <x v="0"/>
    <x v="11"/>
    <x v="3"/>
  </r>
  <r>
    <x v="1"/>
    <x v="1"/>
    <x v="1"/>
    <x v="1"/>
    <x v="89"/>
    <n v="56502"/>
    <x v="0"/>
    <x v="0"/>
    <x v="0"/>
  </r>
  <r>
    <x v="1"/>
    <x v="1"/>
    <x v="1"/>
    <x v="1"/>
    <x v="92"/>
    <n v="59828"/>
    <x v="0"/>
    <x v="1"/>
    <x v="0"/>
  </r>
  <r>
    <x v="1"/>
    <x v="1"/>
    <x v="1"/>
    <x v="1"/>
    <x v="93"/>
    <n v="20650"/>
    <x v="0"/>
    <x v="2"/>
    <x v="0"/>
  </r>
  <r>
    <x v="1"/>
    <x v="1"/>
    <x v="1"/>
    <x v="1"/>
    <x v="94"/>
    <n v="38999"/>
    <x v="0"/>
    <x v="3"/>
    <x v="1"/>
  </r>
  <r>
    <x v="1"/>
    <x v="1"/>
    <x v="1"/>
    <x v="1"/>
    <x v="95"/>
    <n v="51708"/>
    <x v="0"/>
    <x v="4"/>
    <x v="1"/>
  </r>
  <r>
    <x v="1"/>
    <x v="1"/>
    <x v="1"/>
    <x v="1"/>
    <x v="96"/>
    <n v="94904"/>
    <x v="0"/>
    <x v="5"/>
    <x v="1"/>
  </r>
  <r>
    <x v="1"/>
    <x v="1"/>
    <x v="1"/>
    <x v="1"/>
    <x v="97"/>
    <n v="44262"/>
    <x v="0"/>
    <x v="6"/>
    <x v="2"/>
  </r>
  <r>
    <x v="1"/>
    <x v="1"/>
    <x v="1"/>
    <x v="1"/>
    <x v="1"/>
    <n v="35958"/>
    <x v="0"/>
    <x v="7"/>
    <x v="2"/>
  </r>
  <r>
    <x v="1"/>
    <x v="1"/>
    <x v="1"/>
    <x v="1"/>
    <x v="98"/>
    <n v="20830"/>
    <x v="0"/>
    <x v="8"/>
    <x v="2"/>
  </r>
  <r>
    <x v="1"/>
    <x v="1"/>
    <x v="1"/>
    <x v="1"/>
    <x v="99"/>
    <n v="99220"/>
    <x v="0"/>
    <x v="9"/>
    <x v="3"/>
  </r>
  <r>
    <x v="1"/>
    <x v="1"/>
    <x v="1"/>
    <x v="1"/>
    <x v="100"/>
    <n v="84818"/>
    <x v="0"/>
    <x v="10"/>
    <x v="3"/>
  </r>
  <r>
    <x v="1"/>
    <x v="1"/>
    <x v="1"/>
    <x v="1"/>
    <x v="101"/>
    <n v="64078"/>
    <x v="0"/>
    <x v="11"/>
    <x v="3"/>
  </r>
  <r>
    <x v="1"/>
    <x v="2"/>
    <x v="1"/>
    <x v="1"/>
    <x v="89"/>
    <n v="45210"/>
    <x v="0"/>
    <x v="0"/>
    <x v="0"/>
  </r>
  <r>
    <x v="1"/>
    <x v="2"/>
    <x v="1"/>
    <x v="1"/>
    <x v="89"/>
    <n v="40833"/>
    <x v="0"/>
    <x v="1"/>
    <x v="0"/>
  </r>
  <r>
    <x v="1"/>
    <x v="2"/>
    <x v="1"/>
    <x v="1"/>
    <x v="87"/>
    <n v="47084"/>
    <x v="0"/>
    <x v="2"/>
    <x v="0"/>
  </r>
  <r>
    <x v="1"/>
    <x v="2"/>
    <x v="1"/>
    <x v="1"/>
    <x v="102"/>
    <n v="29549"/>
    <x v="0"/>
    <x v="3"/>
    <x v="1"/>
  </r>
  <r>
    <x v="1"/>
    <x v="2"/>
    <x v="1"/>
    <x v="1"/>
    <x v="103"/>
    <n v="79534"/>
    <x v="0"/>
    <x v="4"/>
    <x v="1"/>
  </r>
  <r>
    <x v="1"/>
    <x v="2"/>
    <x v="1"/>
    <x v="1"/>
    <x v="103"/>
    <n v="43380"/>
    <x v="0"/>
    <x v="5"/>
    <x v="1"/>
  </r>
  <r>
    <x v="1"/>
    <x v="2"/>
    <x v="1"/>
    <x v="1"/>
    <x v="104"/>
    <n v="94652"/>
    <x v="0"/>
    <x v="6"/>
    <x v="2"/>
  </r>
  <r>
    <x v="1"/>
    <x v="2"/>
    <x v="1"/>
    <x v="1"/>
    <x v="105"/>
    <n v="74024"/>
    <x v="0"/>
    <x v="7"/>
    <x v="2"/>
  </r>
  <r>
    <x v="1"/>
    <x v="2"/>
    <x v="1"/>
    <x v="1"/>
    <x v="106"/>
    <n v="33031"/>
    <x v="0"/>
    <x v="8"/>
    <x v="2"/>
  </r>
  <r>
    <x v="1"/>
    <x v="2"/>
    <x v="1"/>
    <x v="1"/>
    <x v="89"/>
    <n v="40118"/>
    <x v="0"/>
    <x v="9"/>
    <x v="3"/>
  </r>
  <r>
    <x v="1"/>
    <x v="2"/>
    <x v="1"/>
    <x v="1"/>
    <x v="107"/>
    <n v="21680"/>
    <x v="0"/>
    <x v="10"/>
    <x v="3"/>
  </r>
  <r>
    <x v="1"/>
    <x v="2"/>
    <x v="1"/>
    <x v="1"/>
    <x v="108"/>
    <n v="61386"/>
    <x v="0"/>
    <x v="11"/>
    <x v="3"/>
  </r>
  <r>
    <x v="1"/>
    <x v="3"/>
    <x v="1"/>
    <x v="1"/>
    <x v="90"/>
    <n v="30583"/>
    <x v="0"/>
    <x v="0"/>
    <x v="0"/>
  </r>
  <r>
    <x v="1"/>
    <x v="3"/>
    <x v="1"/>
    <x v="1"/>
    <x v="99"/>
    <n v="70994"/>
    <x v="0"/>
    <x v="1"/>
    <x v="0"/>
  </r>
  <r>
    <x v="1"/>
    <x v="3"/>
    <x v="1"/>
    <x v="1"/>
    <x v="84"/>
    <n v="12816"/>
    <x v="0"/>
    <x v="2"/>
    <x v="0"/>
  </r>
  <r>
    <x v="1"/>
    <x v="3"/>
    <x v="1"/>
    <x v="1"/>
    <x v="103"/>
    <n v="36790"/>
    <x v="0"/>
    <x v="3"/>
    <x v="1"/>
  </r>
  <r>
    <x v="1"/>
    <x v="3"/>
    <x v="1"/>
    <x v="1"/>
    <x v="109"/>
    <n v="99542"/>
    <x v="0"/>
    <x v="4"/>
    <x v="1"/>
  </r>
  <r>
    <x v="1"/>
    <x v="3"/>
    <x v="1"/>
    <x v="1"/>
    <x v="110"/>
    <n v="99202"/>
    <x v="0"/>
    <x v="5"/>
    <x v="1"/>
  </r>
  <r>
    <x v="1"/>
    <x v="3"/>
    <x v="1"/>
    <x v="1"/>
    <x v="110"/>
    <n v="49713"/>
    <x v="0"/>
    <x v="6"/>
    <x v="2"/>
  </r>
  <r>
    <x v="1"/>
    <x v="3"/>
    <x v="1"/>
    <x v="1"/>
    <x v="107"/>
    <n v="31876"/>
    <x v="0"/>
    <x v="7"/>
    <x v="2"/>
  </r>
  <r>
    <x v="1"/>
    <x v="3"/>
    <x v="1"/>
    <x v="1"/>
    <x v="111"/>
    <n v="74697"/>
    <x v="0"/>
    <x v="8"/>
    <x v="2"/>
  </r>
  <r>
    <x v="1"/>
    <x v="3"/>
    <x v="1"/>
    <x v="1"/>
    <x v="112"/>
    <n v="24499"/>
    <x v="0"/>
    <x v="9"/>
    <x v="3"/>
  </r>
  <r>
    <x v="1"/>
    <x v="3"/>
    <x v="1"/>
    <x v="1"/>
    <x v="101"/>
    <n v="39431"/>
    <x v="0"/>
    <x v="10"/>
    <x v="3"/>
  </r>
  <r>
    <x v="1"/>
    <x v="3"/>
    <x v="1"/>
    <x v="1"/>
    <x v="84"/>
    <n v="79633"/>
    <x v="0"/>
    <x v="11"/>
    <x v="3"/>
  </r>
  <r>
    <x v="1"/>
    <x v="0"/>
    <x v="1"/>
    <x v="1"/>
    <x v="113"/>
    <n v="94828"/>
    <x v="1"/>
    <x v="0"/>
    <x v="0"/>
  </r>
  <r>
    <x v="1"/>
    <x v="0"/>
    <x v="1"/>
    <x v="1"/>
    <x v="39"/>
    <n v="60100"/>
    <x v="1"/>
    <x v="1"/>
    <x v="0"/>
  </r>
  <r>
    <x v="1"/>
    <x v="0"/>
    <x v="1"/>
    <x v="1"/>
    <x v="114"/>
    <n v="88305"/>
    <x v="1"/>
    <x v="2"/>
    <x v="0"/>
  </r>
  <r>
    <x v="1"/>
    <x v="0"/>
    <x v="1"/>
    <x v="1"/>
    <x v="115"/>
    <n v="76717"/>
    <x v="1"/>
    <x v="3"/>
    <x v="1"/>
  </r>
  <r>
    <x v="1"/>
    <x v="0"/>
    <x v="1"/>
    <x v="1"/>
    <x v="116"/>
    <n v="44577"/>
    <x v="1"/>
    <x v="4"/>
    <x v="1"/>
  </r>
  <r>
    <x v="1"/>
    <x v="0"/>
    <x v="1"/>
    <x v="1"/>
    <x v="117"/>
    <n v="58514"/>
    <x v="1"/>
    <x v="5"/>
    <x v="1"/>
  </r>
  <r>
    <x v="1"/>
    <x v="0"/>
    <x v="1"/>
    <x v="1"/>
    <x v="118"/>
    <n v="33853"/>
    <x v="1"/>
    <x v="6"/>
    <x v="2"/>
  </r>
  <r>
    <x v="1"/>
    <x v="0"/>
    <x v="1"/>
    <x v="1"/>
    <x v="119"/>
    <n v="32024"/>
    <x v="1"/>
    <x v="7"/>
    <x v="2"/>
  </r>
  <r>
    <x v="1"/>
    <x v="0"/>
    <x v="1"/>
    <x v="1"/>
    <x v="114"/>
    <n v="76134"/>
    <x v="1"/>
    <x v="8"/>
    <x v="2"/>
  </r>
  <r>
    <x v="1"/>
    <x v="0"/>
    <x v="1"/>
    <x v="1"/>
    <x v="41"/>
    <n v="10907"/>
    <x v="1"/>
    <x v="9"/>
    <x v="3"/>
  </r>
  <r>
    <x v="1"/>
    <x v="0"/>
    <x v="1"/>
    <x v="1"/>
    <x v="41"/>
    <n v="62211"/>
    <x v="1"/>
    <x v="10"/>
    <x v="3"/>
  </r>
  <r>
    <x v="1"/>
    <x v="0"/>
    <x v="1"/>
    <x v="1"/>
    <x v="120"/>
    <n v="78877"/>
    <x v="1"/>
    <x v="11"/>
    <x v="3"/>
  </r>
  <r>
    <x v="1"/>
    <x v="1"/>
    <x v="1"/>
    <x v="1"/>
    <x v="121"/>
    <n v="49374"/>
    <x v="1"/>
    <x v="0"/>
    <x v="0"/>
  </r>
  <r>
    <x v="1"/>
    <x v="1"/>
    <x v="1"/>
    <x v="1"/>
    <x v="122"/>
    <n v="51980"/>
    <x v="1"/>
    <x v="1"/>
    <x v="0"/>
  </r>
  <r>
    <x v="1"/>
    <x v="1"/>
    <x v="1"/>
    <x v="1"/>
    <x v="49"/>
    <n v="30241"/>
    <x v="1"/>
    <x v="2"/>
    <x v="0"/>
  </r>
  <r>
    <x v="1"/>
    <x v="1"/>
    <x v="1"/>
    <x v="1"/>
    <x v="123"/>
    <n v="92995"/>
    <x v="1"/>
    <x v="3"/>
    <x v="1"/>
  </r>
  <r>
    <x v="1"/>
    <x v="1"/>
    <x v="1"/>
    <x v="1"/>
    <x v="124"/>
    <n v="20003"/>
    <x v="1"/>
    <x v="4"/>
    <x v="1"/>
  </r>
  <r>
    <x v="1"/>
    <x v="1"/>
    <x v="1"/>
    <x v="1"/>
    <x v="47"/>
    <n v="48722"/>
    <x v="1"/>
    <x v="5"/>
    <x v="1"/>
  </r>
  <r>
    <x v="1"/>
    <x v="1"/>
    <x v="1"/>
    <x v="1"/>
    <x v="125"/>
    <n v="48516"/>
    <x v="1"/>
    <x v="6"/>
    <x v="2"/>
  </r>
  <r>
    <x v="1"/>
    <x v="1"/>
    <x v="1"/>
    <x v="1"/>
    <x v="126"/>
    <n v="71360"/>
    <x v="1"/>
    <x v="7"/>
    <x v="2"/>
  </r>
  <r>
    <x v="1"/>
    <x v="1"/>
    <x v="1"/>
    <x v="1"/>
    <x v="47"/>
    <n v="59935"/>
    <x v="1"/>
    <x v="8"/>
    <x v="2"/>
  </r>
  <r>
    <x v="1"/>
    <x v="1"/>
    <x v="1"/>
    <x v="1"/>
    <x v="127"/>
    <n v="38185"/>
    <x v="1"/>
    <x v="9"/>
    <x v="3"/>
  </r>
  <r>
    <x v="1"/>
    <x v="1"/>
    <x v="1"/>
    <x v="1"/>
    <x v="39"/>
    <n v="18760"/>
    <x v="1"/>
    <x v="10"/>
    <x v="3"/>
  </r>
  <r>
    <x v="1"/>
    <x v="1"/>
    <x v="1"/>
    <x v="1"/>
    <x v="128"/>
    <n v="49119"/>
    <x v="1"/>
    <x v="11"/>
    <x v="3"/>
  </r>
  <r>
    <x v="1"/>
    <x v="2"/>
    <x v="1"/>
    <x v="1"/>
    <x v="39"/>
    <n v="59513"/>
    <x v="1"/>
    <x v="0"/>
    <x v="0"/>
  </r>
  <r>
    <x v="1"/>
    <x v="2"/>
    <x v="1"/>
    <x v="1"/>
    <x v="129"/>
    <n v="51073"/>
    <x v="1"/>
    <x v="1"/>
    <x v="0"/>
  </r>
  <r>
    <x v="1"/>
    <x v="2"/>
    <x v="1"/>
    <x v="1"/>
    <x v="130"/>
    <n v="76414"/>
    <x v="1"/>
    <x v="2"/>
    <x v="0"/>
  </r>
  <r>
    <x v="1"/>
    <x v="2"/>
    <x v="1"/>
    <x v="1"/>
    <x v="131"/>
    <n v="18703"/>
    <x v="1"/>
    <x v="3"/>
    <x v="1"/>
  </r>
  <r>
    <x v="1"/>
    <x v="2"/>
    <x v="1"/>
    <x v="1"/>
    <x v="128"/>
    <n v="63177"/>
    <x v="1"/>
    <x v="4"/>
    <x v="1"/>
  </r>
  <r>
    <x v="1"/>
    <x v="2"/>
    <x v="1"/>
    <x v="1"/>
    <x v="32"/>
    <n v="49326"/>
    <x v="1"/>
    <x v="5"/>
    <x v="1"/>
  </r>
  <r>
    <x v="1"/>
    <x v="2"/>
    <x v="1"/>
    <x v="1"/>
    <x v="32"/>
    <n v="46446"/>
    <x v="1"/>
    <x v="6"/>
    <x v="2"/>
  </r>
  <r>
    <x v="1"/>
    <x v="2"/>
    <x v="1"/>
    <x v="1"/>
    <x v="32"/>
    <n v="67999"/>
    <x v="1"/>
    <x v="7"/>
    <x v="2"/>
  </r>
  <r>
    <x v="1"/>
    <x v="2"/>
    <x v="1"/>
    <x v="1"/>
    <x v="32"/>
    <n v="70863"/>
    <x v="1"/>
    <x v="8"/>
    <x v="2"/>
  </r>
  <r>
    <x v="1"/>
    <x v="2"/>
    <x v="1"/>
    <x v="1"/>
    <x v="32"/>
    <n v="43560"/>
    <x v="1"/>
    <x v="9"/>
    <x v="3"/>
  </r>
  <r>
    <x v="1"/>
    <x v="2"/>
    <x v="1"/>
    <x v="1"/>
    <x v="32"/>
    <n v="53093"/>
    <x v="1"/>
    <x v="10"/>
    <x v="3"/>
  </r>
  <r>
    <x v="1"/>
    <x v="2"/>
    <x v="1"/>
    <x v="1"/>
    <x v="32"/>
    <n v="80766"/>
    <x v="1"/>
    <x v="11"/>
    <x v="3"/>
  </r>
  <r>
    <x v="1"/>
    <x v="3"/>
    <x v="1"/>
    <x v="1"/>
    <x v="32"/>
    <n v="65694"/>
    <x v="1"/>
    <x v="0"/>
    <x v="0"/>
  </r>
  <r>
    <x v="1"/>
    <x v="3"/>
    <x v="1"/>
    <x v="1"/>
    <x v="32"/>
    <n v="21039"/>
    <x v="1"/>
    <x v="1"/>
    <x v="0"/>
  </r>
  <r>
    <x v="1"/>
    <x v="3"/>
    <x v="1"/>
    <x v="1"/>
    <x v="32"/>
    <n v="50156"/>
    <x v="1"/>
    <x v="2"/>
    <x v="0"/>
  </r>
  <r>
    <x v="1"/>
    <x v="3"/>
    <x v="1"/>
    <x v="1"/>
    <x v="42"/>
    <n v="84912"/>
    <x v="1"/>
    <x v="3"/>
    <x v="1"/>
  </r>
  <r>
    <x v="1"/>
    <x v="3"/>
    <x v="1"/>
    <x v="1"/>
    <x v="42"/>
    <n v="73803"/>
    <x v="1"/>
    <x v="4"/>
    <x v="1"/>
  </r>
  <r>
    <x v="1"/>
    <x v="3"/>
    <x v="1"/>
    <x v="1"/>
    <x v="42"/>
    <n v="96690"/>
    <x v="1"/>
    <x v="5"/>
    <x v="1"/>
  </r>
  <r>
    <x v="1"/>
    <x v="3"/>
    <x v="1"/>
    <x v="1"/>
    <x v="42"/>
    <n v="25984"/>
    <x v="1"/>
    <x v="6"/>
    <x v="2"/>
  </r>
  <r>
    <x v="1"/>
    <x v="3"/>
    <x v="1"/>
    <x v="1"/>
    <x v="42"/>
    <n v="17186"/>
    <x v="1"/>
    <x v="7"/>
    <x v="2"/>
  </r>
  <r>
    <x v="1"/>
    <x v="3"/>
    <x v="1"/>
    <x v="1"/>
    <x v="42"/>
    <n v="74291"/>
    <x v="1"/>
    <x v="8"/>
    <x v="2"/>
  </r>
  <r>
    <x v="1"/>
    <x v="3"/>
    <x v="1"/>
    <x v="1"/>
    <x v="42"/>
    <n v="90448"/>
    <x v="1"/>
    <x v="9"/>
    <x v="3"/>
  </r>
  <r>
    <x v="1"/>
    <x v="3"/>
    <x v="1"/>
    <x v="1"/>
    <x v="127"/>
    <n v="83252"/>
    <x v="1"/>
    <x v="10"/>
    <x v="3"/>
  </r>
  <r>
    <x v="1"/>
    <x v="3"/>
    <x v="1"/>
    <x v="1"/>
    <x v="132"/>
    <n v="61504"/>
    <x v="1"/>
    <x v="11"/>
    <x v="3"/>
  </r>
  <r>
    <x v="1"/>
    <x v="0"/>
    <x v="1"/>
    <x v="1"/>
    <x v="133"/>
    <n v="65422"/>
    <x v="2"/>
    <x v="0"/>
    <x v="0"/>
  </r>
  <r>
    <x v="1"/>
    <x v="0"/>
    <x v="1"/>
    <x v="1"/>
    <x v="134"/>
    <n v="20045"/>
    <x v="2"/>
    <x v="1"/>
    <x v="0"/>
  </r>
  <r>
    <x v="1"/>
    <x v="0"/>
    <x v="1"/>
    <x v="1"/>
    <x v="63"/>
    <n v="96375"/>
    <x v="2"/>
    <x v="2"/>
    <x v="0"/>
  </r>
  <r>
    <x v="1"/>
    <x v="0"/>
    <x v="1"/>
    <x v="1"/>
    <x v="135"/>
    <n v="72127"/>
    <x v="2"/>
    <x v="3"/>
    <x v="1"/>
  </r>
  <r>
    <x v="1"/>
    <x v="0"/>
    <x v="1"/>
    <x v="1"/>
    <x v="136"/>
    <n v="40332"/>
    <x v="2"/>
    <x v="4"/>
    <x v="1"/>
  </r>
  <r>
    <x v="1"/>
    <x v="0"/>
    <x v="1"/>
    <x v="1"/>
    <x v="54"/>
    <n v="67602"/>
    <x v="2"/>
    <x v="5"/>
    <x v="1"/>
  </r>
  <r>
    <x v="1"/>
    <x v="0"/>
    <x v="1"/>
    <x v="1"/>
    <x v="54"/>
    <n v="23829"/>
    <x v="2"/>
    <x v="6"/>
    <x v="2"/>
  </r>
  <r>
    <x v="1"/>
    <x v="0"/>
    <x v="1"/>
    <x v="1"/>
    <x v="58"/>
    <n v="18896"/>
    <x v="2"/>
    <x v="7"/>
    <x v="2"/>
  </r>
  <r>
    <x v="1"/>
    <x v="0"/>
    <x v="1"/>
    <x v="1"/>
    <x v="137"/>
    <n v="31000"/>
    <x v="2"/>
    <x v="8"/>
    <x v="2"/>
  </r>
  <r>
    <x v="1"/>
    <x v="0"/>
    <x v="1"/>
    <x v="1"/>
    <x v="72"/>
    <n v="86890"/>
    <x v="2"/>
    <x v="9"/>
    <x v="3"/>
  </r>
  <r>
    <x v="1"/>
    <x v="0"/>
    <x v="1"/>
    <x v="1"/>
    <x v="138"/>
    <n v="33365"/>
    <x v="2"/>
    <x v="10"/>
    <x v="3"/>
  </r>
  <r>
    <x v="1"/>
    <x v="0"/>
    <x v="1"/>
    <x v="1"/>
    <x v="139"/>
    <n v="70074"/>
    <x v="2"/>
    <x v="11"/>
    <x v="3"/>
  </r>
  <r>
    <x v="1"/>
    <x v="1"/>
    <x v="1"/>
    <x v="1"/>
    <x v="64"/>
    <n v="95980"/>
    <x v="2"/>
    <x v="0"/>
    <x v="0"/>
  </r>
  <r>
    <x v="1"/>
    <x v="1"/>
    <x v="1"/>
    <x v="1"/>
    <x v="140"/>
    <n v="23025"/>
    <x v="2"/>
    <x v="1"/>
    <x v="0"/>
  </r>
  <r>
    <x v="1"/>
    <x v="1"/>
    <x v="1"/>
    <x v="1"/>
    <x v="69"/>
    <n v="94259"/>
    <x v="2"/>
    <x v="2"/>
    <x v="0"/>
  </r>
  <r>
    <x v="1"/>
    <x v="1"/>
    <x v="1"/>
    <x v="1"/>
    <x v="141"/>
    <n v="31522"/>
    <x v="2"/>
    <x v="3"/>
    <x v="1"/>
  </r>
  <r>
    <x v="1"/>
    <x v="1"/>
    <x v="1"/>
    <x v="1"/>
    <x v="142"/>
    <n v="86046"/>
    <x v="2"/>
    <x v="4"/>
    <x v="1"/>
  </r>
  <r>
    <x v="1"/>
    <x v="1"/>
    <x v="1"/>
    <x v="1"/>
    <x v="143"/>
    <n v="41167"/>
    <x v="2"/>
    <x v="5"/>
    <x v="1"/>
  </r>
  <r>
    <x v="1"/>
    <x v="1"/>
    <x v="1"/>
    <x v="1"/>
    <x v="144"/>
    <n v="48025"/>
    <x v="2"/>
    <x v="6"/>
    <x v="2"/>
  </r>
  <r>
    <x v="1"/>
    <x v="1"/>
    <x v="1"/>
    <x v="1"/>
    <x v="143"/>
    <n v="26961"/>
    <x v="2"/>
    <x v="7"/>
    <x v="2"/>
  </r>
  <r>
    <x v="1"/>
    <x v="1"/>
    <x v="1"/>
    <x v="1"/>
    <x v="70"/>
    <n v="85681"/>
    <x v="2"/>
    <x v="8"/>
    <x v="2"/>
  </r>
  <r>
    <x v="1"/>
    <x v="1"/>
    <x v="1"/>
    <x v="1"/>
    <x v="145"/>
    <n v="72707"/>
    <x v="2"/>
    <x v="9"/>
    <x v="3"/>
  </r>
  <r>
    <x v="1"/>
    <x v="1"/>
    <x v="1"/>
    <x v="1"/>
    <x v="64"/>
    <n v="25296"/>
    <x v="2"/>
    <x v="10"/>
    <x v="3"/>
  </r>
  <r>
    <x v="1"/>
    <x v="1"/>
    <x v="1"/>
    <x v="1"/>
    <x v="54"/>
    <n v="72571"/>
    <x v="2"/>
    <x v="11"/>
    <x v="3"/>
  </r>
  <r>
    <x v="1"/>
    <x v="2"/>
    <x v="1"/>
    <x v="1"/>
    <x v="139"/>
    <n v="67236"/>
    <x v="2"/>
    <x v="0"/>
    <x v="0"/>
  </r>
  <r>
    <x v="1"/>
    <x v="2"/>
    <x v="1"/>
    <x v="1"/>
    <x v="55"/>
    <n v="31745"/>
    <x v="2"/>
    <x v="1"/>
    <x v="0"/>
  </r>
  <r>
    <x v="1"/>
    <x v="2"/>
    <x v="1"/>
    <x v="1"/>
    <x v="77"/>
    <n v="16973"/>
    <x v="2"/>
    <x v="2"/>
    <x v="0"/>
  </r>
  <r>
    <x v="1"/>
    <x v="2"/>
    <x v="1"/>
    <x v="1"/>
    <x v="146"/>
    <n v="10282"/>
    <x v="2"/>
    <x v="3"/>
    <x v="1"/>
  </r>
  <r>
    <x v="1"/>
    <x v="2"/>
    <x v="1"/>
    <x v="1"/>
    <x v="146"/>
    <n v="88743"/>
    <x v="2"/>
    <x v="4"/>
    <x v="1"/>
  </r>
  <r>
    <x v="1"/>
    <x v="2"/>
    <x v="1"/>
    <x v="1"/>
    <x v="146"/>
    <n v="46628"/>
    <x v="2"/>
    <x v="5"/>
    <x v="1"/>
  </r>
  <r>
    <x v="1"/>
    <x v="2"/>
    <x v="1"/>
    <x v="1"/>
    <x v="146"/>
    <n v="17366"/>
    <x v="2"/>
    <x v="6"/>
    <x v="2"/>
  </r>
  <r>
    <x v="1"/>
    <x v="2"/>
    <x v="1"/>
    <x v="1"/>
    <x v="146"/>
    <n v="38089"/>
    <x v="2"/>
    <x v="7"/>
    <x v="2"/>
  </r>
  <r>
    <x v="1"/>
    <x v="2"/>
    <x v="1"/>
    <x v="1"/>
    <x v="146"/>
    <n v="89809"/>
    <x v="2"/>
    <x v="8"/>
    <x v="2"/>
  </r>
  <r>
    <x v="1"/>
    <x v="2"/>
    <x v="1"/>
    <x v="1"/>
    <x v="146"/>
    <n v="97708"/>
    <x v="2"/>
    <x v="9"/>
    <x v="3"/>
  </r>
  <r>
    <x v="1"/>
    <x v="2"/>
    <x v="1"/>
    <x v="1"/>
    <x v="146"/>
    <n v="94596"/>
    <x v="2"/>
    <x v="10"/>
    <x v="3"/>
  </r>
  <r>
    <x v="1"/>
    <x v="2"/>
    <x v="1"/>
    <x v="1"/>
    <x v="146"/>
    <n v="30900"/>
    <x v="2"/>
    <x v="11"/>
    <x v="3"/>
  </r>
  <r>
    <x v="1"/>
    <x v="3"/>
    <x v="1"/>
    <x v="1"/>
    <x v="146"/>
    <n v="82903"/>
    <x v="2"/>
    <x v="0"/>
    <x v="0"/>
  </r>
  <r>
    <x v="1"/>
    <x v="3"/>
    <x v="1"/>
    <x v="1"/>
    <x v="147"/>
    <n v="81835"/>
    <x v="2"/>
    <x v="1"/>
    <x v="0"/>
  </r>
  <r>
    <x v="1"/>
    <x v="3"/>
    <x v="1"/>
    <x v="1"/>
    <x v="147"/>
    <n v="71469"/>
    <x v="2"/>
    <x v="2"/>
    <x v="0"/>
  </r>
  <r>
    <x v="1"/>
    <x v="3"/>
    <x v="1"/>
    <x v="1"/>
    <x v="147"/>
    <n v="68096"/>
    <x v="2"/>
    <x v="3"/>
    <x v="1"/>
  </r>
  <r>
    <x v="1"/>
    <x v="3"/>
    <x v="1"/>
    <x v="1"/>
    <x v="147"/>
    <n v="76399"/>
    <x v="2"/>
    <x v="4"/>
    <x v="1"/>
  </r>
  <r>
    <x v="1"/>
    <x v="3"/>
    <x v="1"/>
    <x v="1"/>
    <x v="147"/>
    <n v="18144"/>
    <x v="2"/>
    <x v="5"/>
    <x v="1"/>
  </r>
  <r>
    <x v="1"/>
    <x v="3"/>
    <x v="1"/>
    <x v="1"/>
    <x v="147"/>
    <n v="25998"/>
    <x v="2"/>
    <x v="6"/>
    <x v="2"/>
  </r>
  <r>
    <x v="1"/>
    <x v="3"/>
    <x v="1"/>
    <x v="1"/>
    <x v="147"/>
    <n v="28516"/>
    <x v="2"/>
    <x v="7"/>
    <x v="2"/>
  </r>
  <r>
    <x v="1"/>
    <x v="3"/>
    <x v="1"/>
    <x v="1"/>
    <x v="148"/>
    <n v="86024"/>
    <x v="2"/>
    <x v="8"/>
    <x v="2"/>
  </r>
  <r>
    <x v="1"/>
    <x v="3"/>
    <x v="1"/>
    <x v="1"/>
    <x v="145"/>
    <n v="68907"/>
    <x v="2"/>
    <x v="9"/>
    <x v="3"/>
  </r>
  <r>
    <x v="1"/>
    <x v="3"/>
    <x v="1"/>
    <x v="1"/>
    <x v="149"/>
    <n v="67683"/>
    <x v="2"/>
    <x v="10"/>
    <x v="3"/>
  </r>
  <r>
    <x v="1"/>
    <x v="3"/>
    <x v="1"/>
    <x v="1"/>
    <x v="137"/>
    <n v="40250"/>
    <x v="2"/>
    <x v="11"/>
    <x v="3"/>
  </r>
  <r>
    <x v="2"/>
    <x v="0"/>
    <x v="2"/>
    <x v="2"/>
    <x v="97"/>
    <n v="62350"/>
    <x v="0"/>
    <x v="0"/>
    <x v="0"/>
  </r>
  <r>
    <x v="2"/>
    <x v="0"/>
    <x v="2"/>
    <x v="2"/>
    <x v="97"/>
    <n v="41230"/>
    <x v="0"/>
    <x v="1"/>
    <x v="0"/>
  </r>
  <r>
    <x v="2"/>
    <x v="0"/>
    <x v="2"/>
    <x v="2"/>
    <x v="150"/>
    <n v="37346"/>
    <x v="0"/>
    <x v="2"/>
    <x v="0"/>
  </r>
  <r>
    <x v="2"/>
    <x v="0"/>
    <x v="2"/>
    <x v="2"/>
    <x v="151"/>
    <n v="53158"/>
    <x v="0"/>
    <x v="3"/>
    <x v="1"/>
  </r>
  <r>
    <x v="2"/>
    <x v="0"/>
    <x v="2"/>
    <x v="2"/>
    <x v="89"/>
    <n v="19611"/>
    <x v="0"/>
    <x v="4"/>
    <x v="1"/>
  </r>
  <r>
    <x v="2"/>
    <x v="0"/>
    <x v="2"/>
    <x v="2"/>
    <x v="152"/>
    <n v="22202"/>
    <x v="0"/>
    <x v="5"/>
    <x v="1"/>
  </r>
  <r>
    <x v="2"/>
    <x v="0"/>
    <x v="2"/>
    <x v="2"/>
    <x v="93"/>
    <n v="95925"/>
    <x v="0"/>
    <x v="6"/>
    <x v="2"/>
  </r>
  <r>
    <x v="2"/>
    <x v="0"/>
    <x v="2"/>
    <x v="2"/>
    <x v="153"/>
    <n v="50376"/>
    <x v="0"/>
    <x v="7"/>
    <x v="2"/>
  </r>
  <r>
    <x v="2"/>
    <x v="0"/>
    <x v="2"/>
    <x v="2"/>
    <x v="111"/>
    <n v="88763"/>
    <x v="0"/>
    <x v="8"/>
    <x v="2"/>
  </r>
  <r>
    <x v="2"/>
    <x v="0"/>
    <x v="2"/>
    <x v="2"/>
    <x v="100"/>
    <n v="46063"/>
    <x v="0"/>
    <x v="9"/>
    <x v="3"/>
  </r>
  <r>
    <x v="2"/>
    <x v="0"/>
    <x v="2"/>
    <x v="2"/>
    <x v="154"/>
    <n v="95529"/>
    <x v="0"/>
    <x v="10"/>
    <x v="3"/>
  </r>
  <r>
    <x v="2"/>
    <x v="0"/>
    <x v="2"/>
    <x v="2"/>
    <x v="154"/>
    <n v="27946"/>
    <x v="0"/>
    <x v="11"/>
    <x v="3"/>
  </r>
  <r>
    <x v="2"/>
    <x v="1"/>
    <x v="2"/>
    <x v="2"/>
    <x v="155"/>
    <n v="48278"/>
    <x v="0"/>
    <x v="0"/>
    <x v="0"/>
  </r>
  <r>
    <x v="2"/>
    <x v="1"/>
    <x v="2"/>
    <x v="2"/>
    <x v="156"/>
    <n v="70149"/>
    <x v="0"/>
    <x v="1"/>
    <x v="0"/>
  </r>
  <r>
    <x v="2"/>
    <x v="1"/>
    <x v="2"/>
    <x v="2"/>
    <x v="157"/>
    <n v="55290"/>
    <x v="0"/>
    <x v="2"/>
    <x v="0"/>
  </r>
  <r>
    <x v="2"/>
    <x v="1"/>
    <x v="2"/>
    <x v="2"/>
    <x v="1"/>
    <n v="65622"/>
    <x v="0"/>
    <x v="3"/>
    <x v="1"/>
  </r>
  <r>
    <x v="2"/>
    <x v="1"/>
    <x v="2"/>
    <x v="2"/>
    <x v="96"/>
    <n v="98116"/>
    <x v="0"/>
    <x v="4"/>
    <x v="1"/>
  </r>
  <r>
    <x v="2"/>
    <x v="1"/>
    <x v="2"/>
    <x v="2"/>
    <x v="158"/>
    <n v="14378"/>
    <x v="0"/>
    <x v="5"/>
    <x v="1"/>
  </r>
  <r>
    <x v="2"/>
    <x v="1"/>
    <x v="2"/>
    <x v="2"/>
    <x v="103"/>
    <n v="92891"/>
    <x v="0"/>
    <x v="6"/>
    <x v="2"/>
  </r>
  <r>
    <x v="2"/>
    <x v="1"/>
    <x v="2"/>
    <x v="2"/>
    <x v="159"/>
    <n v="65904"/>
    <x v="0"/>
    <x v="7"/>
    <x v="2"/>
  </r>
  <r>
    <x v="2"/>
    <x v="1"/>
    <x v="2"/>
    <x v="2"/>
    <x v="102"/>
    <n v="53265"/>
    <x v="0"/>
    <x v="8"/>
    <x v="2"/>
  </r>
  <r>
    <x v="2"/>
    <x v="1"/>
    <x v="2"/>
    <x v="2"/>
    <x v="107"/>
    <n v="69052"/>
    <x v="0"/>
    <x v="9"/>
    <x v="3"/>
  </r>
  <r>
    <x v="2"/>
    <x v="1"/>
    <x v="2"/>
    <x v="2"/>
    <x v="160"/>
    <n v="56565"/>
    <x v="0"/>
    <x v="10"/>
    <x v="3"/>
  </r>
  <r>
    <x v="2"/>
    <x v="1"/>
    <x v="2"/>
    <x v="2"/>
    <x v="161"/>
    <n v="24843"/>
    <x v="0"/>
    <x v="11"/>
    <x v="3"/>
  </r>
  <r>
    <x v="2"/>
    <x v="2"/>
    <x v="2"/>
    <x v="2"/>
    <x v="162"/>
    <n v="18850"/>
    <x v="0"/>
    <x v="0"/>
    <x v="0"/>
  </r>
  <r>
    <x v="2"/>
    <x v="2"/>
    <x v="2"/>
    <x v="2"/>
    <x v="152"/>
    <n v="17056"/>
    <x v="0"/>
    <x v="1"/>
    <x v="0"/>
  </r>
  <r>
    <x v="2"/>
    <x v="2"/>
    <x v="2"/>
    <x v="2"/>
    <x v="163"/>
    <n v="32910"/>
    <x v="0"/>
    <x v="2"/>
    <x v="0"/>
  </r>
  <r>
    <x v="2"/>
    <x v="2"/>
    <x v="2"/>
    <x v="2"/>
    <x v="17"/>
    <n v="87105"/>
    <x v="0"/>
    <x v="3"/>
    <x v="1"/>
  </r>
  <r>
    <x v="2"/>
    <x v="2"/>
    <x v="2"/>
    <x v="2"/>
    <x v="160"/>
    <n v="27695"/>
    <x v="0"/>
    <x v="4"/>
    <x v="1"/>
  </r>
  <r>
    <x v="2"/>
    <x v="2"/>
    <x v="2"/>
    <x v="2"/>
    <x v="111"/>
    <n v="41826"/>
    <x v="0"/>
    <x v="5"/>
    <x v="1"/>
  </r>
  <r>
    <x v="2"/>
    <x v="2"/>
    <x v="2"/>
    <x v="2"/>
    <x v="11"/>
    <n v="68002"/>
    <x v="0"/>
    <x v="6"/>
    <x v="2"/>
  </r>
  <r>
    <x v="2"/>
    <x v="2"/>
    <x v="2"/>
    <x v="2"/>
    <x v="104"/>
    <n v="10338"/>
    <x v="0"/>
    <x v="7"/>
    <x v="2"/>
  </r>
  <r>
    <x v="2"/>
    <x v="2"/>
    <x v="2"/>
    <x v="2"/>
    <x v="112"/>
    <n v="53471"/>
    <x v="0"/>
    <x v="8"/>
    <x v="2"/>
  </r>
  <r>
    <x v="2"/>
    <x v="2"/>
    <x v="2"/>
    <x v="2"/>
    <x v="5"/>
    <n v="59452"/>
    <x v="0"/>
    <x v="9"/>
    <x v="3"/>
  </r>
  <r>
    <x v="2"/>
    <x v="2"/>
    <x v="2"/>
    <x v="2"/>
    <x v="104"/>
    <n v="23750"/>
    <x v="0"/>
    <x v="10"/>
    <x v="3"/>
  </r>
  <r>
    <x v="2"/>
    <x v="2"/>
    <x v="2"/>
    <x v="2"/>
    <x v="83"/>
    <n v="69631"/>
    <x v="0"/>
    <x v="11"/>
    <x v="3"/>
  </r>
  <r>
    <x v="2"/>
    <x v="3"/>
    <x v="2"/>
    <x v="2"/>
    <x v="103"/>
    <n v="87184"/>
    <x v="0"/>
    <x v="0"/>
    <x v="0"/>
  </r>
  <r>
    <x v="2"/>
    <x v="3"/>
    <x v="2"/>
    <x v="2"/>
    <x v="164"/>
    <n v="13307"/>
    <x v="0"/>
    <x v="1"/>
    <x v="0"/>
  </r>
  <r>
    <x v="2"/>
    <x v="3"/>
    <x v="2"/>
    <x v="2"/>
    <x v="162"/>
    <n v="76300"/>
    <x v="0"/>
    <x v="2"/>
    <x v="0"/>
  </r>
  <r>
    <x v="2"/>
    <x v="3"/>
    <x v="2"/>
    <x v="2"/>
    <x v="103"/>
    <n v="87571"/>
    <x v="0"/>
    <x v="3"/>
    <x v="1"/>
  </r>
  <r>
    <x v="2"/>
    <x v="3"/>
    <x v="2"/>
    <x v="2"/>
    <x v="165"/>
    <n v="46853"/>
    <x v="0"/>
    <x v="4"/>
    <x v="1"/>
  </r>
  <r>
    <x v="2"/>
    <x v="3"/>
    <x v="2"/>
    <x v="2"/>
    <x v="166"/>
    <n v="94240"/>
    <x v="0"/>
    <x v="5"/>
    <x v="1"/>
  </r>
  <r>
    <x v="2"/>
    <x v="3"/>
    <x v="2"/>
    <x v="2"/>
    <x v="166"/>
    <n v="18125"/>
    <x v="0"/>
    <x v="6"/>
    <x v="2"/>
  </r>
  <r>
    <x v="2"/>
    <x v="3"/>
    <x v="2"/>
    <x v="2"/>
    <x v="151"/>
    <n v="34753"/>
    <x v="0"/>
    <x v="7"/>
    <x v="2"/>
  </r>
  <r>
    <x v="2"/>
    <x v="3"/>
    <x v="2"/>
    <x v="2"/>
    <x v="167"/>
    <n v="61439"/>
    <x v="0"/>
    <x v="8"/>
    <x v="2"/>
  </r>
  <r>
    <x v="2"/>
    <x v="3"/>
    <x v="2"/>
    <x v="2"/>
    <x v="168"/>
    <n v="66747"/>
    <x v="0"/>
    <x v="9"/>
    <x v="3"/>
  </r>
  <r>
    <x v="2"/>
    <x v="3"/>
    <x v="2"/>
    <x v="2"/>
    <x v="101"/>
    <n v="88717"/>
    <x v="0"/>
    <x v="10"/>
    <x v="3"/>
  </r>
  <r>
    <x v="2"/>
    <x v="3"/>
    <x v="2"/>
    <x v="2"/>
    <x v="169"/>
    <n v="26804"/>
    <x v="0"/>
    <x v="11"/>
    <x v="3"/>
  </r>
  <r>
    <x v="2"/>
    <x v="0"/>
    <x v="2"/>
    <x v="2"/>
    <x v="130"/>
    <n v="71362"/>
    <x v="1"/>
    <x v="0"/>
    <x v="0"/>
  </r>
  <r>
    <x v="2"/>
    <x v="0"/>
    <x v="2"/>
    <x v="2"/>
    <x v="170"/>
    <n v="78271"/>
    <x v="1"/>
    <x v="1"/>
    <x v="0"/>
  </r>
  <r>
    <x v="2"/>
    <x v="0"/>
    <x v="2"/>
    <x v="2"/>
    <x v="119"/>
    <n v="64303"/>
    <x v="1"/>
    <x v="2"/>
    <x v="0"/>
  </r>
  <r>
    <x v="2"/>
    <x v="0"/>
    <x v="2"/>
    <x v="2"/>
    <x v="171"/>
    <n v="30259"/>
    <x v="1"/>
    <x v="3"/>
    <x v="1"/>
  </r>
  <r>
    <x v="2"/>
    <x v="0"/>
    <x v="2"/>
    <x v="2"/>
    <x v="172"/>
    <n v="93605"/>
    <x v="1"/>
    <x v="4"/>
    <x v="1"/>
  </r>
  <r>
    <x v="2"/>
    <x v="0"/>
    <x v="2"/>
    <x v="2"/>
    <x v="173"/>
    <n v="81268"/>
    <x v="1"/>
    <x v="5"/>
    <x v="1"/>
  </r>
  <r>
    <x v="2"/>
    <x v="0"/>
    <x v="2"/>
    <x v="2"/>
    <x v="174"/>
    <n v="56176"/>
    <x v="1"/>
    <x v="6"/>
    <x v="2"/>
  </r>
  <r>
    <x v="2"/>
    <x v="0"/>
    <x v="2"/>
    <x v="2"/>
    <x v="114"/>
    <n v="31410"/>
    <x v="1"/>
    <x v="7"/>
    <x v="2"/>
  </r>
  <r>
    <x v="2"/>
    <x v="0"/>
    <x v="2"/>
    <x v="2"/>
    <x v="42"/>
    <n v="10690"/>
    <x v="1"/>
    <x v="8"/>
    <x v="2"/>
  </r>
  <r>
    <x v="2"/>
    <x v="0"/>
    <x v="2"/>
    <x v="2"/>
    <x v="175"/>
    <n v="82307"/>
    <x v="1"/>
    <x v="9"/>
    <x v="3"/>
  </r>
  <r>
    <x v="2"/>
    <x v="0"/>
    <x v="2"/>
    <x v="2"/>
    <x v="48"/>
    <n v="21780"/>
    <x v="1"/>
    <x v="10"/>
    <x v="3"/>
  </r>
  <r>
    <x v="2"/>
    <x v="0"/>
    <x v="2"/>
    <x v="2"/>
    <x v="53"/>
    <n v="55565"/>
    <x v="1"/>
    <x v="11"/>
    <x v="3"/>
  </r>
  <r>
    <x v="2"/>
    <x v="1"/>
    <x v="2"/>
    <x v="2"/>
    <x v="176"/>
    <n v="64360"/>
    <x v="1"/>
    <x v="0"/>
    <x v="0"/>
  </r>
  <r>
    <x v="2"/>
    <x v="1"/>
    <x v="2"/>
    <x v="2"/>
    <x v="177"/>
    <n v="60093"/>
    <x v="1"/>
    <x v="1"/>
    <x v="0"/>
  </r>
  <r>
    <x v="2"/>
    <x v="1"/>
    <x v="2"/>
    <x v="2"/>
    <x v="176"/>
    <n v="76840"/>
    <x v="1"/>
    <x v="2"/>
    <x v="0"/>
  </r>
  <r>
    <x v="2"/>
    <x v="1"/>
    <x v="2"/>
    <x v="2"/>
    <x v="178"/>
    <n v="90362"/>
    <x v="1"/>
    <x v="3"/>
    <x v="1"/>
  </r>
  <r>
    <x v="2"/>
    <x v="1"/>
    <x v="2"/>
    <x v="2"/>
    <x v="116"/>
    <n v="18377"/>
    <x v="1"/>
    <x v="4"/>
    <x v="1"/>
  </r>
  <r>
    <x v="2"/>
    <x v="1"/>
    <x v="2"/>
    <x v="2"/>
    <x v="179"/>
    <n v="41984"/>
    <x v="1"/>
    <x v="5"/>
    <x v="1"/>
  </r>
  <r>
    <x v="2"/>
    <x v="1"/>
    <x v="2"/>
    <x v="2"/>
    <x v="180"/>
    <n v="61540"/>
    <x v="1"/>
    <x v="6"/>
    <x v="2"/>
  </r>
  <r>
    <x v="2"/>
    <x v="1"/>
    <x v="2"/>
    <x v="2"/>
    <x v="48"/>
    <n v="84277"/>
    <x v="1"/>
    <x v="7"/>
    <x v="2"/>
  </r>
  <r>
    <x v="2"/>
    <x v="1"/>
    <x v="2"/>
    <x v="2"/>
    <x v="181"/>
    <n v="35188"/>
    <x v="1"/>
    <x v="8"/>
    <x v="2"/>
  </r>
  <r>
    <x v="2"/>
    <x v="1"/>
    <x v="2"/>
    <x v="2"/>
    <x v="178"/>
    <n v="41087"/>
    <x v="1"/>
    <x v="9"/>
    <x v="3"/>
  </r>
  <r>
    <x v="2"/>
    <x v="1"/>
    <x v="2"/>
    <x v="2"/>
    <x v="45"/>
    <n v="79693"/>
    <x v="1"/>
    <x v="10"/>
    <x v="3"/>
  </r>
  <r>
    <x v="2"/>
    <x v="1"/>
    <x v="2"/>
    <x v="2"/>
    <x v="182"/>
    <n v="56754"/>
    <x v="1"/>
    <x v="11"/>
    <x v="3"/>
  </r>
  <r>
    <x v="2"/>
    <x v="2"/>
    <x v="2"/>
    <x v="2"/>
    <x v="175"/>
    <n v="30135"/>
    <x v="1"/>
    <x v="0"/>
    <x v="0"/>
  </r>
  <r>
    <x v="2"/>
    <x v="2"/>
    <x v="2"/>
    <x v="2"/>
    <x v="183"/>
    <n v="54269"/>
    <x v="1"/>
    <x v="1"/>
    <x v="0"/>
  </r>
  <r>
    <x v="2"/>
    <x v="2"/>
    <x v="2"/>
    <x v="2"/>
    <x v="39"/>
    <n v="78768"/>
    <x v="1"/>
    <x v="2"/>
    <x v="0"/>
  </r>
  <r>
    <x v="2"/>
    <x v="2"/>
    <x v="2"/>
    <x v="2"/>
    <x v="176"/>
    <n v="79010"/>
    <x v="1"/>
    <x v="3"/>
    <x v="1"/>
  </r>
  <r>
    <x v="2"/>
    <x v="2"/>
    <x v="2"/>
    <x v="2"/>
    <x v="115"/>
    <n v="54188"/>
    <x v="1"/>
    <x v="4"/>
    <x v="1"/>
  </r>
  <r>
    <x v="2"/>
    <x v="2"/>
    <x v="2"/>
    <x v="2"/>
    <x v="184"/>
    <n v="44186"/>
    <x v="1"/>
    <x v="5"/>
    <x v="1"/>
  </r>
  <r>
    <x v="2"/>
    <x v="2"/>
    <x v="2"/>
    <x v="2"/>
    <x v="116"/>
    <n v="44361"/>
    <x v="1"/>
    <x v="6"/>
    <x v="2"/>
  </r>
  <r>
    <x v="2"/>
    <x v="2"/>
    <x v="2"/>
    <x v="2"/>
    <x v="37"/>
    <n v="89126"/>
    <x v="1"/>
    <x v="7"/>
    <x v="2"/>
  </r>
  <r>
    <x v="2"/>
    <x v="2"/>
    <x v="2"/>
    <x v="2"/>
    <x v="185"/>
    <n v="50294"/>
    <x v="1"/>
    <x v="8"/>
    <x v="2"/>
  </r>
  <r>
    <x v="2"/>
    <x v="2"/>
    <x v="2"/>
    <x v="2"/>
    <x v="129"/>
    <n v="85667"/>
    <x v="1"/>
    <x v="9"/>
    <x v="3"/>
  </r>
  <r>
    <x v="2"/>
    <x v="2"/>
    <x v="2"/>
    <x v="2"/>
    <x v="186"/>
    <n v="74326"/>
    <x v="1"/>
    <x v="10"/>
    <x v="3"/>
  </r>
  <r>
    <x v="2"/>
    <x v="2"/>
    <x v="2"/>
    <x v="2"/>
    <x v="187"/>
    <n v="54956"/>
    <x v="1"/>
    <x v="11"/>
    <x v="3"/>
  </r>
  <r>
    <x v="2"/>
    <x v="3"/>
    <x v="2"/>
    <x v="2"/>
    <x v="188"/>
    <n v="74830"/>
    <x v="1"/>
    <x v="0"/>
    <x v="0"/>
  </r>
  <r>
    <x v="2"/>
    <x v="3"/>
    <x v="2"/>
    <x v="2"/>
    <x v="189"/>
    <n v="73390"/>
    <x v="1"/>
    <x v="1"/>
    <x v="0"/>
  </r>
  <r>
    <x v="2"/>
    <x v="3"/>
    <x v="2"/>
    <x v="2"/>
    <x v="190"/>
    <n v="18410"/>
    <x v="1"/>
    <x v="2"/>
    <x v="0"/>
  </r>
  <r>
    <x v="2"/>
    <x v="3"/>
    <x v="2"/>
    <x v="2"/>
    <x v="191"/>
    <n v="96755"/>
    <x v="1"/>
    <x v="3"/>
    <x v="1"/>
  </r>
  <r>
    <x v="2"/>
    <x v="3"/>
    <x v="2"/>
    <x v="2"/>
    <x v="48"/>
    <n v="61466"/>
    <x v="1"/>
    <x v="4"/>
    <x v="1"/>
  </r>
  <r>
    <x v="2"/>
    <x v="3"/>
    <x v="2"/>
    <x v="2"/>
    <x v="192"/>
    <n v="31549"/>
    <x v="1"/>
    <x v="5"/>
    <x v="1"/>
  </r>
  <r>
    <x v="2"/>
    <x v="3"/>
    <x v="2"/>
    <x v="2"/>
    <x v="41"/>
    <n v="91166"/>
    <x v="1"/>
    <x v="6"/>
    <x v="2"/>
  </r>
  <r>
    <x v="2"/>
    <x v="3"/>
    <x v="2"/>
    <x v="2"/>
    <x v="178"/>
    <n v="88071"/>
    <x v="1"/>
    <x v="7"/>
    <x v="2"/>
  </r>
  <r>
    <x v="2"/>
    <x v="3"/>
    <x v="2"/>
    <x v="2"/>
    <x v="120"/>
    <n v="61771"/>
    <x v="1"/>
    <x v="8"/>
    <x v="2"/>
  </r>
  <r>
    <x v="2"/>
    <x v="3"/>
    <x v="2"/>
    <x v="2"/>
    <x v="43"/>
    <n v="81784"/>
    <x v="1"/>
    <x v="9"/>
    <x v="3"/>
  </r>
  <r>
    <x v="2"/>
    <x v="3"/>
    <x v="2"/>
    <x v="2"/>
    <x v="129"/>
    <n v="27993"/>
    <x v="1"/>
    <x v="10"/>
    <x v="3"/>
  </r>
  <r>
    <x v="2"/>
    <x v="3"/>
    <x v="2"/>
    <x v="2"/>
    <x v="121"/>
    <n v="45878"/>
    <x v="1"/>
    <x v="11"/>
    <x v="3"/>
  </r>
  <r>
    <x v="2"/>
    <x v="0"/>
    <x v="2"/>
    <x v="2"/>
    <x v="193"/>
    <n v="16425"/>
    <x v="2"/>
    <x v="0"/>
    <x v="0"/>
  </r>
  <r>
    <x v="2"/>
    <x v="0"/>
    <x v="2"/>
    <x v="2"/>
    <x v="63"/>
    <n v="27832"/>
    <x v="2"/>
    <x v="1"/>
    <x v="0"/>
  </r>
  <r>
    <x v="2"/>
    <x v="0"/>
    <x v="2"/>
    <x v="2"/>
    <x v="194"/>
    <n v="80073"/>
    <x v="2"/>
    <x v="2"/>
    <x v="0"/>
  </r>
  <r>
    <x v="2"/>
    <x v="0"/>
    <x v="2"/>
    <x v="2"/>
    <x v="54"/>
    <n v="97319"/>
    <x v="2"/>
    <x v="3"/>
    <x v="1"/>
  </r>
  <r>
    <x v="2"/>
    <x v="0"/>
    <x v="2"/>
    <x v="2"/>
    <x v="141"/>
    <n v="38277"/>
    <x v="2"/>
    <x v="4"/>
    <x v="1"/>
  </r>
  <r>
    <x v="2"/>
    <x v="0"/>
    <x v="2"/>
    <x v="2"/>
    <x v="195"/>
    <n v="44723"/>
    <x v="2"/>
    <x v="5"/>
    <x v="1"/>
  </r>
  <r>
    <x v="2"/>
    <x v="0"/>
    <x v="2"/>
    <x v="2"/>
    <x v="196"/>
    <n v="70630"/>
    <x v="2"/>
    <x v="6"/>
    <x v="2"/>
  </r>
  <r>
    <x v="2"/>
    <x v="0"/>
    <x v="2"/>
    <x v="2"/>
    <x v="56"/>
    <n v="45727"/>
    <x v="2"/>
    <x v="7"/>
    <x v="2"/>
  </r>
  <r>
    <x v="2"/>
    <x v="0"/>
    <x v="2"/>
    <x v="2"/>
    <x v="197"/>
    <n v="81486"/>
    <x v="2"/>
    <x v="8"/>
    <x v="2"/>
  </r>
  <r>
    <x v="2"/>
    <x v="0"/>
    <x v="2"/>
    <x v="2"/>
    <x v="57"/>
    <n v="35158"/>
    <x v="2"/>
    <x v="9"/>
    <x v="3"/>
  </r>
  <r>
    <x v="2"/>
    <x v="0"/>
    <x v="2"/>
    <x v="2"/>
    <x v="198"/>
    <n v="83262"/>
    <x v="2"/>
    <x v="10"/>
    <x v="3"/>
  </r>
  <r>
    <x v="2"/>
    <x v="0"/>
    <x v="2"/>
    <x v="2"/>
    <x v="199"/>
    <n v="74283"/>
    <x v="2"/>
    <x v="11"/>
    <x v="3"/>
  </r>
  <r>
    <x v="2"/>
    <x v="1"/>
    <x v="2"/>
    <x v="2"/>
    <x v="135"/>
    <n v="24805"/>
    <x v="2"/>
    <x v="0"/>
    <x v="0"/>
  </r>
  <r>
    <x v="2"/>
    <x v="1"/>
    <x v="2"/>
    <x v="2"/>
    <x v="200"/>
    <n v="16556"/>
    <x v="2"/>
    <x v="1"/>
    <x v="0"/>
  </r>
  <r>
    <x v="2"/>
    <x v="1"/>
    <x v="2"/>
    <x v="2"/>
    <x v="72"/>
    <n v="48638"/>
    <x v="2"/>
    <x v="2"/>
    <x v="0"/>
  </r>
  <r>
    <x v="2"/>
    <x v="1"/>
    <x v="2"/>
    <x v="2"/>
    <x v="201"/>
    <n v="56001"/>
    <x v="2"/>
    <x v="3"/>
    <x v="1"/>
  </r>
  <r>
    <x v="2"/>
    <x v="1"/>
    <x v="2"/>
    <x v="2"/>
    <x v="202"/>
    <n v="17127"/>
    <x v="2"/>
    <x v="4"/>
    <x v="1"/>
  </r>
  <r>
    <x v="2"/>
    <x v="1"/>
    <x v="2"/>
    <x v="2"/>
    <x v="64"/>
    <n v="89436"/>
    <x v="2"/>
    <x v="5"/>
    <x v="1"/>
  </r>
  <r>
    <x v="2"/>
    <x v="1"/>
    <x v="2"/>
    <x v="2"/>
    <x v="203"/>
    <n v="70047"/>
    <x v="2"/>
    <x v="6"/>
    <x v="2"/>
  </r>
  <r>
    <x v="2"/>
    <x v="1"/>
    <x v="2"/>
    <x v="2"/>
    <x v="197"/>
    <n v="38602"/>
    <x v="2"/>
    <x v="7"/>
    <x v="2"/>
  </r>
  <r>
    <x v="2"/>
    <x v="1"/>
    <x v="2"/>
    <x v="2"/>
    <x v="61"/>
    <n v="74865"/>
    <x v="2"/>
    <x v="8"/>
    <x v="2"/>
  </r>
  <r>
    <x v="2"/>
    <x v="1"/>
    <x v="2"/>
    <x v="2"/>
    <x v="204"/>
    <n v="61380"/>
    <x v="2"/>
    <x v="9"/>
    <x v="3"/>
  </r>
  <r>
    <x v="2"/>
    <x v="1"/>
    <x v="2"/>
    <x v="2"/>
    <x v="205"/>
    <n v="14784"/>
    <x v="2"/>
    <x v="10"/>
    <x v="3"/>
  </r>
  <r>
    <x v="2"/>
    <x v="1"/>
    <x v="2"/>
    <x v="2"/>
    <x v="206"/>
    <n v="73862"/>
    <x v="2"/>
    <x v="11"/>
    <x v="3"/>
  </r>
  <r>
    <x v="2"/>
    <x v="2"/>
    <x v="2"/>
    <x v="2"/>
    <x v="206"/>
    <n v="83315"/>
    <x v="2"/>
    <x v="0"/>
    <x v="0"/>
  </r>
  <r>
    <x v="2"/>
    <x v="2"/>
    <x v="2"/>
    <x v="2"/>
    <x v="206"/>
    <n v="68404"/>
    <x v="2"/>
    <x v="1"/>
    <x v="0"/>
  </r>
  <r>
    <x v="2"/>
    <x v="2"/>
    <x v="2"/>
    <x v="2"/>
    <x v="206"/>
    <n v="90217"/>
    <x v="2"/>
    <x v="2"/>
    <x v="0"/>
  </r>
  <r>
    <x v="2"/>
    <x v="2"/>
    <x v="2"/>
    <x v="2"/>
    <x v="206"/>
    <n v="90547"/>
    <x v="2"/>
    <x v="3"/>
    <x v="1"/>
  </r>
  <r>
    <x v="2"/>
    <x v="2"/>
    <x v="2"/>
    <x v="2"/>
    <x v="206"/>
    <n v="14692"/>
    <x v="2"/>
    <x v="4"/>
    <x v="1"/>
  </r>
  <r>
    <x v="2"/>
    <x v="2"/>
    <x v="2"/>
    <x v="2"/>
    <x v="206"/>
    <n v="49657"/>
    <x v="2"/>
    <x v="5"/>
    <x v="1"/>
  </r>
  <r>
    <x v="2"/>
    <x v="2"/>
    <x v="2"/>
    <x v="2"/>
    <x v="206"/>
    <n v="33571"/>
    <x v="2"/>
    <x v="6"/>
    <x v="2"/>
  </r>
  <r>
    <x v="2"/>
    <x v="2"/>
    <x v="2"/>
    <x v="2"/>
    <x v="206"/>
    <n v="49617"/>
    <x v="2"/>
    <x v="7"/>
    <x v="2"/>
  </r>
  <r>
    <x v="2"/>
    <x v="2"/>
    <x v="2"/>
    <x v="2"/>
    <x v="206"/>
    <n v="62480"/>
    <x v="2"/>
    <x v="8"/>
    <x v="2"/>
  </r>
  <r>
    <x v="2"/>
    <x v="2"/>
    <x v="2"/>
    <x v="2"/>
    <x v="206"/>
    <n v="47736"/>
    <x v="2"/>
    <x v="9"/>
    <x v="3"/>
  </r>
  <r>
    <x v="2"/>
    <x v="2"/>
    <x v="2"/>
    <x v="2"/>
    <x v="206"/>
    <n v="77558"/>
    <x v="2"/>
    <x v="10"/>
    <x v="3"/>
  </r>
  <r>
    <x v="2"/>
    <x v="2"/>
    <x v="2"/>
    <x v="2"/>
    <x v="207"/>
    <n v="55463"/>
    <x v="2"/>
    <x v="11"/>
    <x v="3"/>
  </r>
  <r>
    <x v="2"/>
    <x v="3"/>
    <x v="2"/>
    <x v="2"/>
    <x v="207"/>
    <n v="94980"/>
    <x v="2"/>
    <x v="0"/>
    <x v="0"/>
  </r>
  <r>
    <x v="2"/>
    <x v="3"/>
    <x v="2"/>
    <x v="2"/>
    <x v="207"/>
    <n v="10209"/>
    <x v="2"/>
    <x v="1"/>
    <x v="0"/>
  </r>
  <r>
    <x v="2"/>
    <x v="3"/>
    <x v="2"/>
    <x v="2"/>
    <x v="207"/>
    <n v="53109"/>
    <x v="2"/>
    <x v="2"/>
    <x v="0"/>
  </r>
  <r>
    <x v="2"/>
    <x v="3"/>
    <x v="2"/>
    <x v="2"/>
    <x v="207"/>
    <n v="83776"/>
    <x v="2"/>
    <x v="3"/>
    <x v="1"/>
  </r>
  <r>
    <x v="2"/>
    <x v="3"/>
    <x v="2"/>
    <x v="2"/>
    <x v="207"/>
    <n v="30296"/>
    <x v="2"/>
    <x v="4"/>
    <x v="1"/>
  </r>
  <r>
    <x v="2"/>
    <x v="3"/>
    <x v="2"/>
    <x v="2"/>
    <x v="207"/>
    <n v="99878"/>
    <x v="2"/>
    <x v="5"/>
    <x v="1"/>
  </r>
  <r>
    <x v="2"/>
    <x v="3"/>
    <x v="2"/>
    <x v="2"/>
    <x v="208"/>
    <n v="85777"/>
    <x v="2"/>
    <x v="6"/>
    <x v="2"/>
  </r>
  <r>
    <x v="2"/>
    <x v="3"/>
    <x v="2"/>
    <x v="2"/>
    <x v="208"/>
    <n v="42990"/>
    <x v="2"/>
    <x v="7"/>
    <x v="2"/>
  </r>
  <r>
    <x v="2"/>
    <x v="3"/>
    <x v="2"/>
    <x v="2"/>
    <x v="138"/>
    <n v="31951"/>
    <x v="2"/>
    <x v="8"/>
    <x v="2"/>
  </r>
  <r>
    <x v="2"/>
    <x v="3"/>
    <x v="2"/>
    <x v="2"/>
    <x v="145"/>
    <n v="52980"/>
    <x v="2"/>
    <x v="9"/>
    <x v="3"/>
  </r>
  <r>
    <x v="2"/>
    <x v="3"/>
    <x v="2"/>
    <x v="2"/>
    <x v="209"/>
    <n v="32784"/>
    <x v="2"/>
    <x v="10"/>
    <x v="3"/>
  </r>
  <r>
    <x v="2"/>
    <x v="3"/>
    <x v="2"/>
    <x v="2"/>
    <x v="210"/>
    <n v="87871"/>
    <x v="2"/>
    <x v="11"/>
    <x v="3"/>
  </r>
  <r>
    <x v="3"/>
    <x v="0"/>
    <x v="3"/>
    <x v="3"/>
    <x v="86"/>
    <n v="44719"/>
    <x v="0"/>
    <x v="0"/>
    <x v="0"/>
  </r>
  <r>
    <x v="3"/>
    <x v="0"/>
    <x v="3"/>
    <x v="3"/>
    <x v="211"/>
    <n v="25249"/>
    <x v="0"/>
    <x v="1"/>
    <x v="0"/>
  </r>
  <r>
    <x v="3"/>
    <x v="0"/>
    <x v="3"/>
    <x v="3"/>
    <x v="101"/>
    <n v="86706"/>
    <x v="0"/>
    <x v="2"/>
    <x v="0"/>
  </r>
  <r>
    <x v="3"/>
    <x v="0"/>
    <x v="3"/>
    <x v="3"/>
    <x v="212"/>
    <n v="57670"/>
    <x v="0"/>
    <x v="3"/>
    <x v="1"/>
  </r>
  <r>
    <x v="3"/>
    <x v="0"/>
    <x v="3"/>
    <x v="3"/>
    <x v="92"/>
    <n v="17405"/>
    <x v="0"/>
    <x v="4"/>
    <x v="1"/>
  </r>
  <r>
    <x v="3"/>
    <x v="0"/>
    <x v="3"/>
    <x v="3"/>
    <x v="103"/>
    <n v="71664"/>
    <x v="0"/>
    <x v="5"/>
    <x v="1"/>
  </r>
  <r>
    <x v="3"/>
    <x v="0"/>
    <x v="3"/>
    <x v="3"/>
    <x v="156"/>
    <n v="71644"/>
    <x v="0"/>
    <x v="6"/>
    <x v="2"/>
  </r>
  <r>
    <x v="3"/>
    <x v="0"/>
    <x v="3"/>
    <x v="3"/>
    <x v="93"/>
    <n v="20166"/>
    <x v="0"/>
    <x v="7"/>
    <x v="2"/>
  </r>
  <r>
    <x v="3"/>
    <x v="0"/>
    <x v="3"/>
    <x v="3"/>
    <x v="213"/>
    <n v="99101"/>
    <x v="0"/>
    <x v="8"/>
    <x v="2"/>
  </r>
  <r>
    <x v="3"/>
    <x v="0"/>
    <x v="3"/>
    <x v="3"/>
    <x v="214"/>
    <n v="24921"/>
    <x v="0"/>
    <x v="9"/>
    <x v="3"/>
  </r>
  <r>
    <x v="3"/>
    <x v="0"/>
    <x v="3"/>
    <x v="3"/>
    <x v="87"/>
    <n v="46740"/>
    <x v="0"/>
    <x v="10"/>
    <x v="3"/>
  </r>
  <r>
    <x v="3"/>
    <x v="0"/>
    <x v="3"/>
    <x v="3"/>
    <x v="87"/>
    <n v="57570"/>
    <x v="0"/>
    <x v="11"/>
    <x v="3"/>
  </r>
  <r>
    <x v="3"/>
    <x v="1"/>
    <x v="3"/>
    <x v="3"/>
    <x v="103"/>
    <n v="24997"/>
    <x v="0"/>
    <x v="0"/>
    <x v="0"/>
  </r>
  <r>
    <x v="3"/>
    <x v="1"/>
    <x v="3"/>
    <x v="3"/>
    <x v="152"/>
    <n v="93577"/>
    <x v="0"/>
    <x v="1"/>
    <x v="0"/>
  </r>
  <r>
    <x v="3"/>
    <x v="1"/>
    <x v="3"/>
    <x v="3"/>
    <x v="103"/>
    <n v="31641"/>
    <x v="0"/>
    <x v="2"/>
    <x v="0"/>
  </r>
  <r>
    <x v="3"/>
    <x v="1"/>
    <x v="3"/>
    <x v="3"/>
    <x v="101"/>
    <n v="95561"/>
    <x v="0"/>
    <x v="3"/>
    <x v="1"/>
  </r>
  <r>
    <x v="3"/>
    <x v="1"/>
    <x v="3"/>
    <x v="3"/>
    <x v="105"/>
    <n v="80267"/>
    <x v="0"/>
    <x v="4"/>
    <x v="1"/>
  </r>
  <r>
    <x v="3"/>
    <x v="1"/>
    <x v="3"/>
    <x v="3"/>
    <x v="86"/>
    <n v="71006"/>
    <x v="0"/>
    <x v="5"/>
    <x v="1"/>
  </r>
  <r>
    <x v="3"/>
    <x v="1"/>
    <x v="3"/>
    <x v="3"/>
    <x v="215"/>
    <n v="43061"/>
    <x v="0"/>
    <x v="6"/>
    <x v="2"/>
  </r>
  <r>
    <x v="3"/>
    <x v="1"/>
    <x v="3"/>
    <x v="3"/>
    <x v="153"/>
    <n v="10780"/>
    <x v="0"/>
    <x v="7"/>
    <x v="2"/>
  </r>
  <r>
    <x v="3"/>
    <x v="1"/>
    <x v="3"/>
    <x v="3"/>
    <x v="216"/>
    <n v="71281"/>
    <x v="0"/>
    <x v="8"/>
    <x v="2"/>
  </r>
  <r>
    <x v="3"/>
    <x v="1"/>
    <x v="3"/>
    <x v="3"/>
    <x v="82"/>
    <n v="58557"/>
    <x v="0"/>
    <x v="9"/>
    <x v="3"/>
  </r>
  <r>
    <x v="3"/>
    <x v="1"/>
    <x v="3"/>
    <x v="3"/>
    <x v="82"/>
    <n v="16918"/>
    <x v="0"/>
    <x v="10"/>
    <x v="3"/>
  </r>
  <r>
    <x v="3"/>
    <x v="1"/>
    <x v="3"/>
    <x v="3"/>
    <x v="217"/>
    <n v="96209"/>
    <x v="0"/>
    <x v="11"/>
    <x v="3"/>
  </r>
  <r>
    <x v="3"/>
    <x v="2"/>
    <x v="3"/>
    <x v="3"/>
    <x v="82"/>
    <n v="90340"/>
    <x v="0"/>
    <x v="0"/>
    <x v="0"/>
  </r>
  <r>
    <x v="3"/>
    <x v="2"/>
    <x v="3"/>
    <x v="3"/>
    <x v="82"/>
    <n v="89734"/>
    <x v="0"/>
    <x v="1"/>
    <x v="0"/>
  </r>
  <r>
    <x v="3"/>
    <x v="2"/>
    <x v="3"/>
    <x v="3"/>
    <x v="108"/>
    <n v="95630"/>
    <x v="0"/>
    <x v="2"/>
    <x v="0"/>
  </r>
  <r>
    <x v="3"/>
    <x v="2"/>
    <x v="3"/>
    <x v="3"/>
    <x v="94"/>
    <n v="30674"/>
    <x v="0"/>
    <x v="3"/>
    <x v="1"/>
  </r>
  <r>
    <x v="3"/>
    <x v="2"/>
    <x v="3"/>
    <x v="3"/>
    <x v="218"/>
    <n v="72408"/>
    <x v="0"/>
    <x v="4"/>
    <x v="1"/>
  </r>
  <r>
    <x v="3"/>
    <x v="2"/>
    <x v="3"/>
    <x v="3"/>
    <x v="219"/>
    <n v="66181"/>
    <x v="0"/>
    <x v="5"/>
    <x v="1"/>
  </r>
  <r>
    <x v="3"/>
    <x v="2"/>
    <x v="3"/>
    <x v="3"/>
    <x v="87"/>
    <n v="28390"/>
    <x v="0"/>
    <x v="6"/>
    <x v="2"/>
  </r>
  <r>
    <x v="3"/>
    <x v="2"/>
    <x v="3"/>
    <x v="3"/>
    <x v="219"/>
    <n v="45991"/>
    <x v="0"/>
    <x v="7"/>
    <x v="2"/>
  </r>
  <r>
    <x v="3"/>
    <x v="2"/>
    <x v="3"/>
    <x v="3"/>
    <x v="104"/>
    <n v="14127"/>
    <x v="0"/>
    <x v="8"/>
    <x v="2"/>
  </r>
  <r>
    <x v="3"/>
    <x v="2"/>
    <x v="3"/>
    <x v="3"/>
    <x v="100"/>
    <n v="91812"/>
    <x v="0"/>
    <x v="9"/>
    <x v="3"/>
  </r>
  <r>
    <x v="3"/>
    <x v="2"/>
    <x v="3"/>
    <x v="3"/>
    <x v="103"/>
    <n v="77660"/>
    <x v="0"/>
    <x v="10"/>
    <x v="3"/>
  </r>
  <r>
    <x v="3"/>
    <x v="2"/>
    <x v="3"/>
    <x v="3"/>
    <x v="220"/>
    <n v="30769"/>
    <x v="0"/>
    <x v="11"/>
    <x v="3"/>
  </r>
  <r>
    <x v="3"/>
    <x v="3"/>
    <x v="3"/>
    <x v="3"/>
    <x v="14"/>
    <n v="10090"/>
    <x v="0"/>
    <x v="0"/>
    <x v="0"/>
  </r>
  <r>
    <x v="3"/>
    <x v="3"/>
    <x v="3"/>
    <x v="3"/>
    <x v="22"/>
    <n v="85616"/>
    <x v="0"/>
    <x v="1"/>
    <x v="0"/>
  </r>
  <r>
    <x v="3"/>
    <x v="3"/>
    <x v="3"/>
    <x v="3"/>
    <x v="106"/>
    <n v="98483"/>
    <x v="0"/>
    <x v="2"/>
    <x v="0"/>
  </r>
  <r>
    <x v="3"/>
    <x v="3"/>
    <x v="3"/>
    <x v="3"/>
    <x v="221"/>
    <n v="45728"/>
    <x v="0"/>
    <x v="3"/>
    <x v="1"/>
  </r>
  <r>
    <x v="3"/>
    <x v="3"/>
    <x v="3"/>
    <x v="3"/>
    <x v="222"/>
    <n v="21385"/>
    <x v="0"/>
    <x v="4"/>
    <x v="1"/>
  </r>
  <r>
    <x v="3"/>
    <x v="3"/>
    <x v="3"/>
    <x v="3"/>
    <x v="85"/>
    <n v="29970"/>
    <x v="0"/>
    <x v="5"/>
    <x v="1"/>
  </r>
  <r>
    <x v="3"/>
    <x v="3"/>
    <x v="3"/>
    <x v="3"/>
    <x v="111"/>
    <n v="74306"/>
    <x v="0"/>
    <x v="6"/>
    <x v="2"/>
  </r>
  <r>
    <x v="3"/>
    <x v="3"/>
    <x v="3"/>
    <x v="3"/>
    <x v="156"/>
    <n v="35366"/>
    <x v="0"/>
    <x v="7"/>
    <x v="2"/>
  </r>
  <r>
    <x v="3"/>
    <x v="3"/>
    <x v="3"/>
    <x v="3"/>
    <x v="214"/>
    <n v="71112"/>
    <x v="0"/>
    <x v="8"/>
    <x v="2"/>
  </r>
  <r>
    <x v="3"/>
    <x v="3"/>
    <x v="3"/>
    <x v="3"/>
    <x v="90"/>
    <n v="54397"/>
    <x v="0"/>
    <x v="9"/>
    <x v="3"/>
  </r>
  <r>
    <x v="3"/>
    <x v="3"/>
    <x v="3"/>
    <x v="3"/>
    <x v="99"/>
    <n v="59226"/>
    <x v="0"/>
    <x v="10"/>
    <x v="3"/>
  </r>
  <r>
    <x v="3"/>
    <x v="3"/>
    <x v="3"/>
    <x v="3"/>
    <x v="90"/>
    <n v="11145"/>
    <x v="0"/>
    <x v="11"/>
    <x v="3"/>
  </r>
  <r>
    <x v="3"/>
    <x v="0"/>
    <x v="3"/>
    <x v="3"/>
    <x v="223"/>
    <n v="14169"/>
    <x v="1"/>
    <x v="0"/>
    <x v="0"/>
  </r>
  <r>
    <x v="3"/>
    <x v="0"/>
    <x v="3"/>
    <x v="3"/>
    <x v="224"/>
    <n v="41118"/>
    <x v="1"/>
    <x v="1"/>
    <x v="0"/>
  </r>
  <r>
    <x v="3"/>
    <x v="0"/>
    <x v="3"/>
    <x v="3"/>
    <x v="189"/>
    <n v="84129"/>
    <x v="1"/>
    <x v="2"/>
    <x v="0"/>
  </r>
  <r>
    <x v="3"/>
    <x v="0"/>
    <x v="3"/>
    <x v="3"/>
    <x v="225"/>
    <n v="29008"/>
    <x v="1"/>
    <x v="3"/>
    <x v="1"/>
  </r>
  <r>
    <x v="3"/>
    <x v="0"/>
    <x v="3"/>
    <x v="3"/>
    <x v="48"/>
    <n v="76494"/>
    <x v="1"/>
    <x v="4"/>
    <x v="1"/>
  </r>
  <r>
    <x v="3"/>
    <x v="0"/>
    <x v="3"/>
    <x v="3"/>
    <x v="226"/>
    <n v="89557"/>
    <x v="1"/>
    <x v="5"/>
    <x v="1"/>
  </r>
  <r>
    <x v="3"/>
    <x v="0"/>
    <x v="3"/>
    <x v="3"/>
    <x v="226"/>
    <n v="49012"/>
    <x v="1"/>
    <x v="6"/>
    <x v="2"/>
  </r>
  <r>
    <x v="3"/>
    <x v="0"/>
    <x v="3"/>
    <x v="3"/>
    <x v="226"/>
    <n v="61766"/>
    <x v="1"/>
    <x v="7"/>
    <x v="2"/>
  </r>
  <r>
    <x v="3"/>
    <x v="0"/>
    <x v="3"/>
    <x v="3"/>
    <x v="192"/>
    <n v="39836"/>
    <x v="1"/>
    <x v="8"/>
    <x v="2"/>
  </r>
  <r>
    <x v="3"/>
    <x v="0"/>
    <x v="3"/>
    <x v="3"/>
    <x v="227"/>
    <n v="29506"/>
    <x v="1"/>
    <x v="9"/>
    <x v="3"/>
  </r>
  <r>
    <x v="3"/>
    <x v="0"/>
    <x v="3"/>
    <x v="3"/>
    <x v="228"/>
    <n v="23168"/>
    <x v="1"/>
    <x v="10"/>
    <x v="3"/>
  </r>
  <r>
    <x v="3"/>
    <x v="0"/>
    <x v="3"/>
    <x v="3"/>
    <x v="131"/>
    <n v="97854"/>
    <x v="1"/>
    <x v="11"/>
    <x v="3"/>
  </r>
  <r>
    <x v="3"/>
    <x v="1"/>
    <x v="3"/>
    <x v="3"/>
    <x v="38"/>
    <n v="98852"/>
    <x v="1"/>
    <x v="0"/>
    <x v="0"/>
  </r>
  <r>
    <x v="3"/>
    <x v="1"/>
    <x v="3"/>
    <x v="3"/>
    <x v="229"/>
    <n v="56682"/>
    <x v="1"/>
    <x v="1"/>
    <x v="0"/>
  </r>
  <r>
    <x v="3"/>
    <x v="1"/>
    <x v="3"/>
    <x v="3"/>
    <x v="41"/>
    <n v="54310"/>
    <x v="1"/>
    <x v="2"/>
    <x v="0"/>
  </r>
  <r>
    <x v="3"/>
    <x v="1"/>
    <x v="3"/>
    <x v="3"/>
    <x v="190"/>
    <n v="87683"/>
    <x v="1"/>
    <x v="3"/>
    <x v="1"/>
  </r>
  <r>
    <x v="3"/>
    <x v="1"/>
    <x v="3"/>
    <x v="3"/>
    <x v="230"/>
    <n v="84104"/>
    <x v="1"/>
    <x v="4"/>
    <x v="1"/>
  </r>
  <r>
    <x v="3"/>
    <x v="1"/>
    <x v="3"/>
    <x v="3"/>
    <x v="231"/>
    <n v="91033"/>
    <x v="1"/>
    <x v="5"/>
    <x v="1"/>
  </r>
  <r>
    <x v="3"/>
    <x v="1"/>
    <x v="3"/>
    <x v="3"/>
    <x v="118"/>
    <n v="82085"/>
    <x v="1"/>
    <x v="6"/>
    <x v="2"/>
  </r>
  <r>
    <x v="3"/>
    <x v="1"/>
    <x v="3"/>
    <x v="3"/>
    <x v="118"/>
    <n v="54664"/>
    <x v="1"/>
    <x v="7"/>
    <x v="2"/>
  </r>
  <r>
    <x v="3"/>
    <x v="1"/>
    <x v="3"/>
    <x v="3"/>
    <x v="232"/>
    <n v="31434"/>
    <x v="1"/>
    <x v="8"/>
    <x v="2"/>
  </r>
  <r>
    <x v="3"/>
    <x v="1"/>
    <x v="3"/>
    <x v="3"/>
    <x v="232"/>
    <n v="80306"/>
    <x v="1"/>
    <x v="9"/>
    <x v="3"/>
  </r>
  <r>
    <x v="3"/>
    <x v="1"/>
    <x v="3"/>
    <x v="3"/>
    <x v="233"/>
    <n v="13804"/>
    <x v="1"/>
    <x v="10"/>
    <x v="3"/>
  </r>
  <r>
    <x v="3"/>
    <x v="1"/>
    <x v="3"/>
    <x v="3"/>
    <x v="233"/>
    <n v="92944"/>
    <x v="1"/>
    <x v="11"/>
    <x v="3"/>
  </r>
  <r>
    <x v="3"/>
    <x v="2"/>
    <x v="3"/>
    <x v="3"/>
    <x v="234"/>
    <n v="61233"/>
    <x v="1"/>
    <x v="0"/>
    <x v="0"/>
  </r>
  <r>
    <x v="3"/>
    <x v="2"/>
    <x v="3"/>
    <x v="3"/>
    <x v="235"/>
    <n v="69281"/>
    <x v="1"/>
    <x v="1"/>
    <x v="0"/>
  </r>
  <r>
    <x v="3"/>
    <x v="2"/>
    <x v="3"/>
    <x v="3"/>
    <x v="128"/>
    <n v="94075"/>
    <x v="1"/>
    <x v="2"/>
    <x v="0"/>
  </r>
  <r>
    <x v="3"/>
    <x v="2"/>
    <x v="3"/>
    <x v="3"/>
    <x v="129"/>
    <n v="43758"/>
    <x v="1"/>
    <x v="3"/>
    <x v="1"/>
  </r>
  <r>
    <x v="3"/>
    <x v="2"/>
    <x v="3"/>
    <x v="3"/>
    <x v="128"/>
    <n v="56262"/>
    <x v="1"/>
    <x v="4"/>
    <x v="1"/>
  </r>
  <r>
    <x v="3"/>
    <x v="2"/>
    <x v="3"/>
    <x v="3"/>
    <x v="177"/>
    <n v="42319"/>
    <x v="1"/>
    <x v="5"/>
    <x v="1"/>
  </r>
  <r>
    <x v="3"/>
    <x v="2"/>
    <x v="3"/>
    <x v="3"/>
    <x v="53"/>
    <n v="82921"/>
    <x v="1"/>
    <x v="6"/>
    <x v="2"/>
  </r>
  <r>
    <x v="3"/>
    <x v="2"/>
    <x v="3"/>
    <x v="3"/>
    <x v="34"/>
    <n v="56173"/>
    <x v="1"/>
    <x v="7"/>
    <x v="2"/>
  </r>
  <r>
    <x v="3"/>
    <x v="2"/>
    <x v="3"/>
    <x v="3"/>
    <x v="236"/>
    <n v="66997"/>
    <x v="1"/>
    <x v="8"/>
    <x v="2"/>
  </r>
  <r>
    <x v="3"/>
    <x v="2"/>
    <x v="3"/>
    <x v="3"/>
    <x v="237"/>
    <n v="28884"/>
    <x v="1"/>
    <x v="9"/>
    <x v="3"/>
  </r>
  <r>
    <x v="3"/>
    <x v="2"/>
    <x v="3"/>
    <x v="3"/>
    <x v="238"/>
    <n v="74664"/>
    <x v="1"/>
    <x v="10"/>
    <x v="3"/>
  </r>
  <r>
    <x v="3"/>
    <x v="2"/>
    <x v="3"/>
    <x v="3"/>
    <x v="239"/>
    <n v="71397"/>
    <x v="1"/>
    <x v="11"/>
    <x v="3"/>
  </r>
  <r>
    <x v="3"/>
    <x v="3"/>
    <x v="3"/>
    <x v="3"/>
    <x v="41"/>
    <n v="41975"/>
    <x v="1"/>
    <x v="0"/>
    <x v="0"/>
  </r>
  <r>
    <x v="3"/>
    <x v="3"/>
    <x v="3"/>
    <x v="3"/>
    <x v="240"/>
    <n v="88575"/>
    <x v="1"/>
    <x v="1"/>
    <x v="0"/>
  </r>
  <r>
    <x v="3"/>
    <x v="3"/>
    <x v="3"/>
    <x v="3"/>
    <x v="171"/>
    <n v="74340"/>
    <x v="1"/>
    <x v="2"/>
    <x v="0"/>
  </r>
  <r>
    <x v="3"/>
    <x v="3"/>
    <x v="3"/>
    <x v="3"/>
    <x v="48"/>
    <n v="72884"/>
    <x v="1"/>
    <x v="3"/>
    <x v="1"/>
  </r>
  <r>
    <x v="3"/>
    <x v="3"/>
    <x v="3"/>
    <x v="3"/>
    <x v="39"/>
    <n v="59557"/>
    <x v="1"/>
    <x v="4"/>
    <x v="1"/>
  </r>
  <r>
    <x v="3"/>
    <x v="3"/>
    <x v="3"/>
    <x v="3"/>
    <x v="241"/>
    <n v="86610"/>
    <x v="1"/>
    <x v="5"/>
    <x v="1"/>
  </r>
  <r>
    <x v="3"/>
    <x v="3"/>
    <x v="3"/>
    <x v="3"/>
    <x v="241"/>
    <n v="22172"/>
    <x v="1"/>
    <x v="6"/>
    <x v="2"/>
  </r>
  <r>
    <x v="3"/>
    <x v="3"/>
    <x v="3"/>
    <x v="3"/>
    <x v="242"/>
    <n v="89040"/>
    <x v="1"/>
    <x v="7"/>
    <x v="2"/>
  </r>
  <r>
    <x v="3"/>
    <x v="3"/>
    <x v="3"/>
    <x v="3"/>
    <x v="48"/>
    <n v="38507"/>
    <x v="1"/>
    <x v="8"/>
    <x v="2"/>
  </r>
  <r>
    <x v="3"/>
    <x v="3"/>
    <x v="3"/>
    <x v="3"/>
    <x v="48"/>
    <n v="94271"/>
    <x v="1"/>
    <x v="9"/>
    <x v="3"/>
  </r>
  <r>
    <x v="3"/>
    <x v="3"/>
    <x v="3"/>
    <x v="3"/>
    <x v="180"/>
    <n v="36517"/>
    <x v="1"/>
    <x v="10"/>
    <x v="3"/>
  </r>
  <r>
    <x v="3"/>
    <x v="3"/>
    <x v="3"/>
    <x v="3"/>
    <x v="50"/>
    <n v="71515"/>
    <x v="1"/>
    <x v="11"/>
    <x v="3"/>
  </r>
  <r>
    <x v="3"/>
    <x v="0"/>
    <x v="3"/>
    <x v="3"/>
    <x v="208"/>
    <n v="92590"/>
    <x v="2"/>
    <x v="0"/>
    <x v="0"/>
  </r>
  <r>
    <x v="3"/>
    <x v="0"/>
    <x v="3"/>
    <x v="3"/>
    <x v="55"/>
    <n v="95829"/>
    <x v="2"/>
    <x v="1"/>
    <x v="0"/>
  </r>
  <r>
    <x v="3"/>
    <x v="0"/>
    <x v="3"/>
    <x v="3"/>
    <x v="243"/>
    <n v="75901"/>
    <x v="2"/>
    <x v="2"/>
    <x v="0"/>
  </r>
  <r>
    <x v="3"/>
    <x v="0"/>
    <x v="3"/>
    <x v="3"/>
    <x v="244"/>
    <n v="73045"/>
    <x v="2"/>
    <x v="3"/>
    <x v="1"/>
  </r>
  <r>
    <x v="3"/>
    <x v="0"/>
    <x v="3"/>
    <x v="3"/>
    <x v="245"/>
    <n v="71776"/>
    <x v="2"/>
    <x v="4"/>
    <x v="1"/>
  </r>
  <r>
    <x v="3"/>
    <x v="0"/>
    <x v="3"/>
    <x v="3"/>
    <x v="71"/>
    <n v="29433"/>
    <x v="2"/>
    <x v="5"/>
    <x v="1"/>
  </r>
  <r>
    <x v="3"/>
    <x v="0"/>
    <x v="3"/>
    <x v="3"/>
    <x v="72"/>
    <n v="96341"/>
    <x v="2"/>
    <x v="6"/>
    <x v="2"/>
  </r>
  <r>
    <x v="3"/>
    <x v="0"/>
    <x v="3"/>
    <x v="3"/>
    <x v="55"/>
    <n v="12968"/>
    <x v="2"/>
    <x v="7"/>
    <x v="2"/>
  </r>
  <r>
    <x v="3"/>
    <x v="0"/>
    <x v="3"/>
    <x v="3"/>
    <x v="246"/>
    <n v="53796"/>
    <x v="2"/>
    <x v="8"/>
    <x v="2"/>
  </r>
  <r>
    <x v="3"/>
    <x v="0"/>
    <x v="3"/>
    <x v="3"/>
    <x v="75"/>
    <n v="46195"/>
    <x v="2"/>
    <x v="9"/>
    <x v="3"/>
  </r>
  <r>
    <x v="3"/>
    <x v="0"/>
    <x v="3"/>
    <x v="3"/>
    <x v="55"/>
    <n v="63269"/>
    <x v="2"/>
    <x v="10"/>
    <x v="3"/>
  </r>
  <r>
    <x v="3"/>
    <x v="0"/>
    <x v="3"/>
    <x v="3"/>
    <x v="71"/>
    <n v="67038"/>
    <x v="2"/>
    <x v="11"/>
    <x v="3"/>
  </r>
  <r>
    <x v="3"/>
    <x v="1"/>
    <x v="3"/>
    <x v="3"/>
    <x v="247"/>
    <n v="15201"/>
    <x v="2"/>
    <x v="0"/>
    <x v="0"/>
  </r>
  <r>
    <x v="3"/>
    <x v="1"/>
    <x v="3"/>
    <x v="3"/>
    <x v="248"/>
    <n v="27160"/>
    <x v="2"/>
    <x v="1"/>
    <x v="0"/>
  </r>
  <r>
    <x v="3"/>
    <x v="1"/>
    <x v="3"/>
    <x v="3"/>
    <x v="55"/>
    <n v="67176"/>
    <x v="2"/>
    <x v="2"/>
    <x v="0"/>
  </r>
  <r>
    <x v="3"/>
    <x v="1"/>
    <x v="3"/>
    <x v="3"/>
    <x v="249"/>
    <n v="62135"/>
    <x v="2"/>
    <x v="3"/>
    <x v="1"/>
  </r>
  <r>
    <x v="3"/>
    <x v="1"/>
    <x v="3"/>
    <x v="3"/>
    <x v="250"/>
    <n v="16292"/>
    <x v="2"/>
    <x v="4"/>
    <x v="1"/>
  </r>
  <r>
    <x v="3"/>
    <x v="1"/>
    <x v="3"/>
    <x v="3"/>
    <x v="55"/>
    <n v="77723"/>
    <x v="2"/>
    <x v="5"/>
    <x v="1"/>
  </r>
  <r>
    <x v="3"/>
    <x v="1"/>
    <x v="3"/>
    <x v="3"/>
    <x v="251"/>
    <n v="20106"/>
    <x v="2"/>
    <x v="6"/>
    <x v="2"/>
  </r>
  <r>
    <x v="3"/>
    <x v="1"/>
    <x v="3"/>
    <x v="3"/>
    <x v="252"/>
    <n v="91228"/>
    <x v="2"/>
    <x v="7"/>
    <x v="2"/>
  </r>
  <r>
    <x v="3"/>
    <x v="1"/>
    <x v="3"/>
    <x v="3"/>
    <x v="146"/>
    <n v="31915"/>
    <x v="2"/>
    <x v="8"/>
    <x v="2"/>
  </r>
  <r>
    <x v="3"/>
    <x v="1"/>
    <x v="3"/>
    <x v="3"/>
    <x v="146"/>
    <n v="28137"/>
    <x v="2"/>
    <x v="9"/>
    <x v="3"/>
  </r>
  <r>
    <x v="3"/>
    <x v="1"/>
    <x v="3"/>
    <x v="3"/>
    <x v="146"/>
    <n v="47215"/>
    <x v="2"/>
    <x v="10"/>
    <x v="3"/>
  </r>
  <r>
    <x v="3"/>
    <x v="1"/>
    <x v="3"/>
    <x v="3"/>
    <x v="146"/>
    <n v="78866"/>
    <x v="2"/>
    <x v="11"/>
    <x v="3"/>
  </r>
  <r>
    <x v="3"/>
    <x v="2"/>
    <x v="3"/>
    <x v="3"/>
    <x v="146"/>
    <n v="97314"/>
    <x v="2"/>
    <x v="0"/>
    <x v="0"/>
  </r>
  <r>
    <x v="3"/>
    <x v="2"/>
    <x v="3"/>
    <x v="3"/>
    <x v="146"/>
    <n v="66890"/>
    <x v="2"/>
    <x v="1"/>
    <x v="0"/>
  </r>
  <r>
    <x v="3"/>
    <x v="2"/>
    <x v="3"/>
    <x v="3"/>
    <x v="146"/>
    <n v="63005"/>
    <x v="2"/>
    <x v="2"/>
    <x v="0"/>
  </r>
  <r>
    <x v="3"/>
    <x v="2"/>
    <x v="3"/>
    <x v="3"/>
    <x v="146"/>
    <n v="37146"/>
    <x v="2"/>
    <x v="3"/>
    <x v="1"/>
  </r>
  <r>
    <x v="3"/>
    <x v="2"/>
    <x v="3"/>
    <x v="3"/>
    <x v="146"/>
    <n v="40215"/>
    <x v="2"/>
    <x v="4"/>
    <x v="1"/>
  </r>
  <r>
    <x v="3"/>
    <x v="2"/>
    <x v="3"/>
    <x v="3"/>
    <x v="146"/>
    <n v="39839"/>
    <x v="2"/>
    <x v="5"/>
    <x v="1"/>
  </r>
  <r>
    <x v="3"/>
    <x v="2"/>
    <x v="3"/>
    <x v="3"/>
    <x v="145"/>
    <n v="79853"/>
    <x v="2"/>
    <x v="6"/>
    <x v="2"/>
  </r>
  <r>
    <x v="3"/>
    <x v="2"/>
    <x v="3"/>
    <x v="3"/>
    <x v="54"/>
    <n v="11497"/>
    <x v="2"/>
    <x v="7"/>
    <x v="2"/>
  </r>
  <r>
    <x v="3"/>
    <x v="2"/>
    <x v="3"/>
    <x v="3"/>
    <x v="54"/>
    <n v="65439"/>
    <x v="2"/>
    <x v="8"/>
    <x v="2"/>
  </r>
  <r>
    <x v="3"/>
    <x v="2"/>
    <x v="3"/>
    <x v="3"/>
    <x v="253"/>
    <n v="96978"/>
    <x v="2"/>
    <x v="9"/>
    <x v="3"/>
  </r>
  <r>
    <x v="3"/>
    <x v="2"/>
    <x v="3"/>
    <x v="3"/>
    <x v="63"/>
    <n v="95596"/>
    <x v="2"/>
    <x v="10"/>
    <x v="3"/>
  </r>
  <r>
    <x v="3"/>
    <x v="2"/>
    <x v="3"/>
    <x v="3"/>
    <x v="78"/>
    <n v="28496"/>
    <x v="2"/>
    <x v="11"/>
    <x v="3"/>
  </r>
  <r>
    <x v="3"/>
    <x v="3"/>
    <x v="3"/>
    <x v="3"/>
    <x v="208"/>
    <n v="78392"/>
    <x v="2"/>
    <x v="0"/>
    <x v="0"/>
  </r>
  <r>
    <x v="3"/>
    <x v="3"/>
    <x v="3"/>
    <x v="3"/>
    <x v="254"/>
    <n v="61077"/>
    <x v="2"/>
    <x v="1"/>
    <x v="0"/>
  </r>
  <r>
    <x v="3"/>
    <x v="3"/>
    <x v="3"/>
    <x v="3"/>
    <x v="254"/>
    <n v="50033"/>
    <x v="2"/>
    <x v="2"/>
    <x v="0"/>
  </r>
  <r>
    <x v="3"/>
    <x v="3"/>
    <x v="3"/>
    <x v="3"/>
    <x v="254"/>
    <n v="50577"/>
    <x v="2"/>
    <x v="3"/>
    <x v="1"/>
  </r>
  <r>
    <x v="3"/>
    <x v="3"/>
    <x v="3"/>
    <x v="3"/>
    <x v="254"/>
    <n v="54040"/>
    <x v="2"/>
    <x v="4"/>
    <x v="1"/>
  </r>
  <r>
    <x v="3"/>
    <x v="3"/>
    <x v="3"/>
    <x v="3"/>
    <x v="255"/>
    <n v="45057"/>
    <x v="2"/>
    <x v="5"/>
    <x v="1"/>
  </r>
  <r>
    <x v="3"/>
    <x v="3"/>
    <x v="3"/>
    <x v="3"/>
    <x v="255"/>
    <n v="35558"/>
    <x v="2"/>
    <x v="6"/>
    <x v="2"/>
  </r>
  <r>
    <x v="3"/>
    <x v="3"/>
    <x v="3"/>
    <x v="3"/>
    <x v="255"/>
    <n v="21217"/>
    <x v="2"/>
    <x v="7"/>
    <x v="2"/>
  </r>
  <r>
    <x v="3"/>
    <x v="3"/>
    <x v="3"/>
    <x v="3"/>
    <x v="255"/>
    <n v="60244"/>
    <x v="2"/>
    <x v="8"/>
    <x v="2"/>
  </r>
  <r>
    <x v="3"/>
    <x v="3"/>
    <x v="3"/>
    <x v="3"/>
    <x v="256"/>
    <n v="76362"/>
    <x v="2"/>
    <x v="9"/>
    <x v="3"/>
  </r>
  <r>
    <x v="3"/>
    <x v="3"/>
    <x v="3"/>
    <x v="3"/>
    <x v="256"/>
    <n v="60119"/>
    <x v="2"/>
    <x v="10"/>
    <x v="3"/>
  </r>
  <r>
    <x v="3"/>
    <x v="3"/>
    <x v="3"/>
    <x v="3"/>
    <x v="256"/>
    <n v="45139"/>
    <x v="2"/>
    <x v="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1:F17" firstHeaderRow="1" firstDataRow="2" firstDataCol="1"/>
  <pivotFields count="9">
    <pivotField showAll="0">
      <items count="5">
        <item x="3"/>
        <item x="0"/>
        <item x="1"/>
        <item x="2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axis="axisCol" showAll="0">
      <items count="5">
        <item x="3"/>
        <item x="0"/>
        <item x="2"/>
        <item x="1"/>
        <item t="default"/>
      </items>
    </pivotField>
    <pivotField numFmtId="14" showAll="0"/>
    <pivotField dataField="1" numFmtId="164" showAll="0"/>
    <pivotField showAll="0">
      <items count="4">
        <item x="0"/>
        <item x="1"/>
        <item x="2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5">
        <item x="0"/>
        <item x="1"/>
        <item x="2"/>
        <item x="3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INDEX" fld="5" showDataAs="index" baseField="1" baseItem="0" numFmtId="2"/>
  </dataFields>
  <formats count="7">
    <format dxfId="37">
      <pivotArea type="all" outline="0" fieldPosition="0"/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collapsedLevelsAreSubtotals="1" fieldPosition="0"/>
    </format>
    <format dxfId="13">
      <pivotArea field="3" type="button" dataOnly="0" labelOnly="1" outline="0" axis="axisCol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3" count="0"/>
        </references>
      </pivotArea>
    </format>
    <format dxfId="9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2:F8" firstHeaderRow="1" firstDataRow="2" firstDataCol="1"/>
  <pivotFields count="9">
    <pivotField showAll="0">
      <items count="5">
        <item x="3"/>
        <item x="0"/>
        <item x="1"/>
        <item x="2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axis="axisCol" showAll="0">
      <items count="5">
        <item x="3"/>
        <item x="0"/>
        <item x="2"/>
        <item x="1"/>
        <item t="default"/>
      </items>
    </pivotField>
    <pivotField numFmtId="14" showAll="0"/>
    <pivotField dataField="1" numFmtId="164" showAll="0"/>
    <pivotField showAll="0">
      <items count="4">
        <item x="0"/>
        <item x="1"/>
        <item x="2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5">
        <item x="0"/>
        <item x="1"/>
        <item x="2"/>
        <item x="3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SALES" fld="5" baseField="0" baseItem="0" numFmtId="165"/>
  </dataFields>
  <formats count="7"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outline="0" fieldPosition="0"/>
    </format>
    <format dxfId="7">
      <pivotArea outline="0" collapsedLevelsAreSubtotals="1" fieldPosition="0"/>
    </format>
    <format dxfId="5">
      <pivotArea field="3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3" count="0"/>
        </references>
      </pivotArea>
    </format>
    <format dxfId="1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8" totalsRowCount="1" headerRowDxfId="35" dataDxfId="34">
  <autoFilter ref="A1:I577"/>
  <tableColumns count="9">
    <tableColumn id="1" name="CUSTOMER" totalsRowLabel="Total" dataDxfId="33" totalsRowDxfId="32"/>
    <tableColumn id="2" name="PRODUCTS" dataDxfId="31" totalsRowDxfId="30"/>
    <tableColumn id="3" name="SALES PERSON" dataDxfId="29" totalsRowDxfId="28"/>
    <tableColumn id="4" name="SALES REGION" dataDxfId="27" totalsRowDxfId="26"/>
    <tableColumn id="5" name="ORDER DATE" dataDxfId="25" totalsRowDxfId="24"/>
    <tableColumn id="6" name="SALES" totalsRowFunction="count" dataDxfId="23" totalsRowDxfId="22" dataCellStyle="Comma"/>
    <tableColumn id="7" name="FINANCIAL YEAR" dataDxfId="21" totalsRowDxfId="20"/>
    <tableColumn id="8" name="SALES MONTH" dataDxfId="19" totalsRowDxfId="18"/>
    <tableColumn id="9" name="SALES QTR" totalsRowFunction="count" dataDxfId="17" totalsRow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6"/>
  <sheetViews>
    <sheetView showGridLines="0" tabSelected="1" zoomScale="90" zoomScaleNormal="90" workbookViewId="0">
      <selection activeCell="E26" sqref="E26"/>
    </sheetView>
  </sheetViews>
  <sheetFormatPr defaultRowHeight="15.75" x14ac:dyDescent="0.25"/>
  <cols>
    <col min="1" max="1" width="17.625" style="10" customWidth="1"/>
    <col min="2" max="6" width="16.75" style="19" customWidth="1"/>
    <col min="7" max="7" width="3.125" style="10" customWidth="1"/>
    <col min="8" max="8" width="10.75" style="10" customWidth="1"/>
    <col min="9" max="9" width="12.625" style="12" customWidth="1"/>
    <col min="10" max="11" width="7.375" style="10" bestFit="1" customWidth="1"/>
    <col min="12" max="12" width="18.375" style="10" bestFit="1" customWidth="1"/>
    <col min="13" max="13" width="9" style="12" customWidth="1"/>
    <col min="14" max="15" width="7.375" style="10" bestFit="1" customWidth="1"/>
    <col min="16" max="16" width="12.375" style="10" customWidth="1"/>
    <col min="17" max="17" width="12.625" style="12" customWidth="1"/>
    <col min="18" max="18" width="11.625" style="10" bestFit="1" customWidth="1"/>
    <col min="19" max="19" width="6.875" style="10" customWidth="1"/>
    <col min="20" max="20" width="11.625" style="10" bestFit="1" customWidth="1"/>
    <col min="21" max="21" width="7.875" style="10" customWidth="1"/>
    <col min="22" max="22" width="11.625" style="10" bestFit="1" customWidth="1"/>
    <col min="23" max="23" width="7.875" style="10" customWidth="1"/>
    <col min="24" max="24" width="9.5" style="10" customWidth="1"/>
    <col min="25" max="25" width="13.875" style="10" customWidth="1"/>
    <col min="26" max="26" width="7.375" style="10" customWidth="1"/>
    <col min="27" max="28" width="9.125" style="10" bestFit="1" customWidth="1"/>
    <col min="29" max="29" width="7.875" style="10" customWidth="1"/>
    <col min="30" max="30" width="9.5" style="10" bestFit="1" customWidth="1"/>
    <col min="31" max="31" width="7.875" style="10" customWidth="1"/>
    <col min="32" max="32" width="11" style="10" customWidth="1"/>
    <col min="33" max="34" width="7.875" style="10" customWidth="1"/>
    <col min="35" max="37" width="6.875" style="10" customWidth="1"/>
    <col min="38" max="38" width="7.875" style="10" customWidth="1"/>
    <col min="39" max="40" width="6.875" style="10" customWidth="1"/>
    <col min="41" max="41" width="9.5" style="10" customWidth="1"/>
    <col min="42" max="43" width="7.875" style="10" customWidth="1"/>
    <col min="44" max="45" width="9.125" style="10" bestFit="1" customWidth="1"/>
    <col min="46" max="46" width="7.875" style="10" customWidth="1"/>
    <col min="47" max="47" width="9.5" style="10" bestFit="1" customWidth="1"/>
    <col min="48" max="48" width="10.375" style="10" bestFit="1" customWidth="1"/>
    <col min="49" max="16384" width="9" style="10"/>
  </cols>
  <sheetData>
    <row r="1" spans="1:33" ht="18.75" x14ac:dyDescent="0.3">
      <c r="A1" s="18" t="s">
        <v>50</v>
      </c>
    </row>
    <row r="2" spans="1:33" x14ac:dyDescent="0.25">
      <c r="A2" s="13" t="s">
        <v>43</v>
      </c>
      <c r="B2" s="20" t="s">
        <v>44</v>
      </c>
      <c r="C2" s="21"/>
      <c r="D2" s="21"/>
      <c r="E2" s="21"/>
      <c r="F2" s="21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11" customFormat="1" x14ac:dyDescent="0.25">
      <c r="A3" s="13" t="s">
        <v>42</v>
      </c>
      <c r="B3" s="21" t="s">
        <v>38</v>
      </c>
      <c r="C3" s="21" t="s">
        <v>37</v>
      </c>
      <c r="D3" s="21" t="s">
        <v>35</v>
      </c>
      <c r="E3" s="21" t="s">
        <v>36</v>
      </c>
      <c r="F3" s="21" t="s">
        <v>45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6.5" thickBot="1" x14ac:dyDescent="0.3">
      <c r="A4" s="14" t="s">
        <v>14</v>
      </c>
      <c r="B4" s="22">
        <v>2084910</v>
      </c>
      <c r="C4" s="22">
        <v>2107070</v>
      </c>
      <c r="D4" s="22">
        <v>2011011</v>
      </c>
      <c r="E4" s="22">
        <v>1954187</v>
      </c>
      <c r="F4" s="22">
        <v>8157178</v>
      </c>
      <c r="G4"/>
      <c r="H4" t="s">
        <v>47</v>
      </c>
      <c r="I4"/>
      <c r="J4"/>
      <c r="K4"/>
      <c r="L4" s="15">
        <f>+C4*F8</f>
        <v>67561792027240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17.25" thickTop="1" thickBot="1" x14ac:dyDescent="0.3">
      <c r="A5" s="14" t="s">
        <v>33</v>
      </c>
      <c r="B5" s="22">
        <v>2203948</v>
      </c>
      <c r="C5" s="22">
        <v>1765634</v>
      </c>
      <c r="D5" s="22">
        <v>1972629</v>
      </c>
      <c r="E5" s="22">
        <v>1921489</v>
      </c>
      <c r="F5" s="22">
        <v>7863700</v>
      </c>
      <c r="G5"/>
      <c r="H5" s="17" t="s">
        <v>49</v>
      </c>
      <c r="I5" s="1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6.5" thickTop="1" x14ac:dyDescent="0.25">
      <c r="A6" s="14" t="s">
        <v>9</v>
      </c>
      <c r="B6" s="22">
        <v>2037353</v>
      </c>
      <c r="C6" s="22">
        <v>1675344</v>
      </c>
      <c r="D6" s="22">
        <v>2012690</v>
      </c>
      <c r="E6" s="22">
        <v>2085086</v>
      </c>
      <c r="F6" s="22">
        <v>7810473</v>
      </c>
      <c r="G6"/>
      <c r="H6" t="s">
        <v>46</v>
      </c>
      <c r="I6"/>
      <c r="J6"/>
      <c r="K6"/>
      <c r="L6" s="15">
        <f>+F4*C8</f>
        <v>61160595549992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s="14" t="s">
        <v>21</v>
      </c>
      <c r="B7" s="22">
        <v>2010602</v>
      </c>
      <c r="C7" s="22">
        <v>1949716</v>
      </c>
      <c r="D7" s="22">
        <v>2161704</v>
      </c>
      <c r="E7" s="22">
        <v>2110959</v>
      </c>
      <c r="F7" s="22">
        <v>8232981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14" t="s">
        <v>45</v>
      </c>
      <c r="B8" s="22">
        <v>8336813</v>
      </c>
      <c r="C8" s="22">
        <v>7497764</v>
      </c>
      <c r="D8" s="22">
        <v>8158034</v>
      </c>
      <c r="E8" s="22">
        <v>8071721</v>
      </c>
      <c r="F8" s="22">
        <v>32064332</v>
      </c>
      <c r="G8"/>
      <c r="H8"/>
      <c r="I8"/>
      <c r="J8"/>
      <c r="K8"/>
      <c r="L8" s="16">
        <f>+L4/L6</f>
        <v>1.1046621017942138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/>
      <c r="B9" s="21"/>
      <c r="C9" s="21"/>
      <c r="D9" s="21"/>
      <c r="E9" s="21"/>
      <c r="F9" s="21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/>
      <c r="B10" s="21"/>
      <c r="C10" s="21"/>
      <c r="D10" s="21"/>
      <c r="E10" s="21"/>
      <c r="F10" s="21"/>
      <c r="G10"/>
      <c r="H10"/>
      <c r="I10"/>
      <c r="J10"/>
      <c r="K10"/>
      <c r="L10"/>
      <c r="M10"/>
      <c r="N10"/>
      <c r="O10"/>
      <c r="P10"/>
    </row>
    <row r="11" spans="1:33" x14ac:dyDescent="0.25">
      <c r="A11" s="13" t="s">
        <v>48</v>
      </c>
      <c r="B11" s="20" t="s">
        <v>44</v>
      </c>
      <c r="C11" s="21"/>
      <c r="D11" s="21"/>
      <c r="E11" s="21"/>
      <c r="F11" s="21"/>
      <c r="G11"/>
      <c r="H11"/>
      <c r="I11"/>
      <c r="J11"/>
      <c r="K11"/>
      <c r="L11"/>
      <c r="M11"/>
      <c r="N11"/>
      <c r="O11"/>
      <c r="P11"/>
    </row>
    <row r="12" spans="1:33" x14ac:dyDescent="0.25">
      <c r="A12" s="13" t="s">
        <v>42</v>
      </c>
      <c r="B12" s="21" t="s">
        <v>38</v>
      </c>
      <c r="C12" s="21" t="s">
        <v>37</v>
      </c>
      <c r="D12" s="21" t="s">
        <v>35</v>
      </c>
      <c r="E12" s="21" t="s">
        <v>36</v>
      </c>
      <c r="F12" s="21" t="s">
        <v>45</v>
      </c>
      <c r="G12"/>
      <c r="H12"/>
      <c r="I12"/>
      <c r="J12"/>
      <c r="K12"/>
      <c r="L12"/>
      <c r="M12"/>
      <c r="N12"/>
      <c r="O12"/>
      <c r="P12"/>
    </row>
    <row r="13" spans="1:33" x14ac:dyDescent="0.25">
      <c r="A13" s="14" t="s">
        <v>14</v>
      </c>
      <c r="B13" s="23">
        <v>0.98303619719567492</v>
      </c>
      <c r="C13" s="23">
        <v>1.1046621017942138</v>
      </c>
      <c r="D13" s="23">
        <v>0.96897192177057379</v>
      </c>
      <c r="E13" s="23">
        <v>0.95166091963558463</v>
      </c>
      <c r="F13" s="23">
        <v>1</v>
      </c>
      <c r="G13"/>
      <c r="H13"/>
      <c r="I13"/>
      <c r="J13"/>
      <c r="K13"/>
      <c r="L13"/>
      <c r="M13"/>
      <c r="N13"/>
      <c r="O13"/>
      <c r="P13"/>
    </row>
    <row r="14" spans="1:33" x14ac:dyDescent="0.25">
      <c r="A14" s="14" t="s">
        <v>33</v>
      </c>
      <c r="B14" s="23">
        <v>1.0779448532169127</v>
      </c>
      <c r="C14" s="23">
        <v>0.96020547211828489</v>
      </c>
      <c r="D14" s="23">
        <v>0.98595061520986504</v>
      </c>
      <c r="E14" s="23">
        <v>0.97065974799719579</v>
      </c>
      <c r="F14" s="23">
        <v>1</v>
      </c>
      <c r="G14"/>
      <c r="H14"/>
      <c r="I14"/>
      <c r="J14"/>
      <c r="K14"/>
      <c r="L14"/>
      <c r="M14"/>
      <c r="N14"/>
      <c r="O14"/>
      <c r="P14"/>
    </row>
    <row r="15" spans="1:33" x14ac:dyDescent="0.25">
      <c r="A15" s="14" t="s">
        <v>9</v>
      </c>
      <c r="B15" s="23">
        <v>1.0032544257287919</v>
      </c>
      <c r="C15" s="23">
        <v>0.91731203077621992</v>
      </c>
      <c r="D15" s="23">
        <v>1.0128292593150052</v>
      </c>
      <c r="E15" s="23">
        <v>1.0604805104722044</v>
      </c>
      <c r="F15" s="23">
        <v>1</v>
      </c>
      <c r="G15"/>
      <c r="H15"/>
      <c r="I15"/>
      <c r="J15"/>
      <c r="K15"/>
      <c r="L15"/>
      <c r="M15"/>
      <c r="N15"/>
      <c r="O15"/>
      <c r="P15"/>
    </row>
    <row r="16" spans="1:33" x14ac:dyDescent="0.25">
      <c r="A16" s="14" t="s">
        <v>21</v>
      </c>
      <c r="B16" s="23">
        <v>0.93927147560582325</v>
      </c>
      <c r="C16" s="23">
        <v>1.0127556453441455</v>
      </c>
      <c r="D16" s="23">
        <v>1.0319907358950169</v>
      </c>
      <c r="E16" s="23">
        <v>1.0185415256629311</v>
      </c>
      <c r="F16" s="23">
        <v>1</v>
      </c>
      <c r="G16"/>
      <c r="H16"/>
      <c r="I16"/>
      <c r="J16"/>
      <c r="K16"/>
      <c r="L16"/>
      <c r="M16"/>
      <c r="N16"/>
      <c r="O16"/>
      <c r="P16"/>
    </row>
    <row r="17" spans="1:11" x14ac:dyDescent="0.25">
      <c r="A17" s="14" t="s">
        <v>45</v>
      </c>
      <c r="B17" s="23">
        <v>1</v>
      </c>
      <c r="C17" s="23">
        <v>1</v>
      </c>
      <c r="D17" s="23">
        <v>1</v>
      </c>
      <c r="E17" s="23">
        <v>1</v>
      </c>
      <c r="F17" s="23">
        <v>1</v>
      </c>
      <c r="G17"/>
      <c r="H17"/>
      <c r="I17"/>
      <c r="J17"/>
      <c r="K17"/>
    </row>
    <row r="18" spans="1:11" x14ac:dyDescent="0.25">
      <c r="A18"/>
      <c r="B18" s="21"/>
      <c r="C18" s="21"/>
      <c r="D18" s="21"/>
      <c r="E18" s="21"/>
      <c r="F18" s="21"/>
      <c r="G18"/>
      <c r="H18"/>
      <c r="I18"/>
      <c r="J18"/>
      <c r="K18"/>
    </row>
    <row r="19" spans="1:11" x14ac:dyDescent="0.25">
      <c r="A19" s="14"/>
      <c r="B19" s="23"/>
      <c r="C19" s="23"/>
      <c r="D19" s="23"/>
      <c r="E19" s="23"/>
      <c r="F19" s="23"/>
      <c r="G19"/>
      <c r="H19"/>
      <c r="I19"/>
      <c r="J19"/>
      <c r="K19"/>
    </row>
    <row r="20" spans="1:11" x14ac:dyDescent="0.25">
      <c r="A20"/>
      <c r="B20" s="21"/>
      <c r="C20" s="21"/>
      <c r="D20" s="21"/>
      <c r="E20" s="21"/>
      <c r="F20" s="21"/>
      <c r="G20"/>
      <c r="H20"/>
      <c r="I20"/>
      <c r="J20"/>
      <c r="K20"/>
    </row>
    <row r="21" spans="1:11" x14ac:dyDescent="0.25">
      <c r="A21"/>
      <c r="B21" s="21"/>
      <c r="C21" s="21"/>
      <c r="D21" s="21"/>
      <c r="E21" s="21"/>
      <c r="F21" s="21"/>
      <c r="G21"/>
    </row>
    <row r="22" spans="1:11" x14ac:dyDescent="0.25">
      <c r="A22"/>
      <c r="B22" s="21"/>
      <c r="C22" s="21"/>
      <c r="D22" s="21"/>
      <c r="E22" s="21"/>
      <c r="F22" s="21"/>
      <c r="G22"/>
    </row>
    <row r="23" spans="1:11" x14ac:dyDescent="0.25">
      <c r="A23"/>
      <c r="B23" s="21"/>
      <c r="C23" s="21"/>
      <c r="D23" s="21"/>
      <c r="E23" s="21"/>
      <c r="F23" s="21"/>
      <c r="G23"/>
    </row>
    <row r="24" spans="1:11" x14ac:dyDescent="0.25">
      <c r="A24"/>
      <c r="B24" s="21"/>
      <c r="C24" s="21"/>
      <c r="D24" s="21"/>
      <c r="E24" s="21"/>
      <c r="F24" s="21"/>
      <c r="G24"/>
    </row>
    <row r="25" spans="1:11" x14ac:dyDescent="0.25">
      <c r="A25"/>
      <c r="B25" s="21"/>
      <c r="C25" s="21"/>
      <c r="D25" s="21"/>
      <c r="E25" s="21"/>
      <c r="F25" s="21"/>
      <c r="G25"/>
    </row>
    <row r="26" spans="1:11" x14ac:dyDescent="0.25">
      <c r="A26"/>
      <c r="B26" s="21"/>
      <c r="C26" s="21"/>
      <c r="D26" s="21"/>
      <c r="E26" s="21"/>
      <c r="F26" s="21"/>
      <c r="G26"/>
    </row>
    <row r="27" spans="1:11" x14ac:dyDescent="0.25">
      <c r="A27"/>
      <c r="B27" s="21"/>
      <c r="C27" s="21"/>
      <c r="D27" s="21"/>
      <c r="E27" s="21"/>
      <c r="F27" s="21"/>
      <c r="G27"/>
    </row>
    <row r="28" spans="1:11" x14ac:dyDescent="0.25">
      <c r="A28"/>
      <c r="B28" s="21"/>
      <c r="C28" s="21"/>
      <c r="D28" s="21"/>
      <c r="E28" s="21"/>
      <c r="F28" s="21"/>
      <c r="G28"/>
    </row>
    <row r="29" spans="1:11" x14ac:dyDescent="0.25">
      <c r="A29"/>
      <c r="B29" s="21"/>
      <c r="C29" s="21"/>
      <c r="D29" s="21"/>
      <c r="E29" s="21"/>
      <c r="F29" s="21"/>
      <c r="G29"/>
    </row>
    <row r="30" spans="1:11" x14ac:dyDescent="0.25">
      <c r="A30"/>
      <c r="B30" s="21"/>
      <c r="C30" s="21"/>
      <c r="D30" s="21"/>
      <c r="E30" s="21"/>
      <c r="F30" s="21"/>
      <c r="G30"/>
    </row>
    <row r="31" spans="1:11" x14ac:dyDescent="0.25">
      <c r="A31"/>
      <c r="B31" s="21"/>
      <c r="C31" s="21"/>
      <c r="D31" s="21"/>
      <c r="E31" s="21"/>
      <c r="F31" s="21"/>
      <c r="G31"/>
    </row>
    <row r="32" spans="1:11" x14ac:dyDescent="0.25">
      <c r="A32"/>
      <c r="B32" s="21"/>
      <c r="C32" s="21"/>
      <c r="D32" s="21"/>
      <c r="E32" s="21"/>
      <c r="F32" s="21"/>
      <c r="G32"/>
    </row>
    <row r="33" spans="1:7" x14ac:dyDescent="0.25">
      <c r="A33"/>
      <c r="B33" s="21"/>
      <c r="C33" s="21"/>
      <c r="D33" s="21"/>
      <c r="E33" s="21"/>
      <c r="F33" s="21"/>
      <c r="G33"/>
    </row>
    <row r="34" spans="1:7" x14ac:dyDescent="0.25">
      <c r="A34"/>
      <c r="B34" s="21"/>
      <c r="C34" s="21"/>
      <c r="D34" s="21"/>
      <c r="E34" s="21"/>
      <c r="F34" s="21"/>
      <c r="G34"/>
    </row>
    <row r="35" spans="1:7" x14ac:dyDescent="0.25">
      <c r="A35"/>
      <c r="B35" s="21"/>
      <c r="C35" s="21"/>
      <c r="D35" s="21"/>
      <c r="E35" s="21"/>
      <c r="F35" s="21"/>
      <c r="G35"/>
    </row>
    <row r="36" spans="1:7" x14ac:dyDescent="0.25">
      <c r="A36"/>
      <c r="B36" s="21"/>
      <c r="C36" s="21"/>
      <c r="D36" s="21"/>
      <c r="E36" s="21"/>
      <c r="F36" s="21"/>
      <c r="G36"/>
    </row>
    <row r="37" spans="1:7" x14ac:dyDescent="0.25">
      <c r="A37"/>
      <c r="B37" s="21"/>
      <c r="C37" s="21"/>
      <c r="D37" s="21"/>
      <c r="E37" s="21"/>
      <c r="F37" s="21"/>
      <c r="G37"/>
    </row>
    <row r="38" spans="1:7" x14ac:dyDescent="0.25">
      <c r="A38"/>
      <c r="B38" s="21"/>
      <c r="C38" s="21"/>
      <c r="D38" s="21"/>
      <c r="E38" s="21"/>
      <c r="F38" s="21"/>
      <c r="G38"/>
    </row>
    <row r="39" spans="1:7" x14ac:dyDescent="0.25">
      <c r="A39"/>
      <c r="B39" s="21"/>
      <c r="C39" s="21"/>
      <c r="D39" s="21"/>
      <c r="E39" s="21"/>
      <c r="F39" s="21"/>
      <c r="G39"/>
    </row>
    <row r="40" spans="1:7" x14ac:dyDescent="0.25">
      <c r="A40"/>
      <c r="B40" s="21"/>
      <c r="C40" s="21"/>
      <c r="D40" s="21"/>
      <c r="E40" s="21"/>
      <c r="F40" s="21"/>
      <c r="G40"/>
    </row>
    <row r="41" spans="1:7" x14ac:dyDescent="0.25">
      <c r="A41"/>
      <c r="B41" s="21"/>
      <c r="C41" s="21"/>
      <c r="D41" s="21"/>
      <c r="E41" s="21"/>
      <c r="F41" s="21"/>
      <c r="G41"/>
    </row>
    <row r="42" spans="1:7" x14ac:dyDescent="0.25">
      <c r="A42"/>
      <c r="B42" s="21"/>
      <c r="C42" s="21"/>
      <c r="D42" s="21"/>
      <c r="E42" s="21"/>
      <c r="F42" s="21"/>
      <c r="G42"/>
    </row>
    <row r="43" spans="1:7" x14ac:dyDescent="0.25">
      <c r="A43"/>
      <c r="B43" s="21"/>
      <c r="C43" s="21"/>
      <c r="D43" s="21"/>
      <c r="E43" s="21"/>
      <c r="F43" s="21"/>
      <c r="G43"/>
    </row>
    <row r="44" spans="1:7" x14ac:dyDescent="0.25">
      <c r="A44"/>
      <c r="B44" s="21"/>
      <c r="C44" s="21"/>
      <c r="D44" s="21"/>
      <c r="E44" s="21"/>
      <c r="F44" s="21"/>
      <c r="G44"/>
    </row>
    <row r="45" spans="1:7" x14ac:dyDescent="0.25">
      <c r="A45"/>
      <c r="B45" s="21"/>
      <c r="C45" s="21"/>
      <c r="D45" s="21"/>
      <c r="E45" s="21"/>
      <c r="F45" s="21"/>
      <c r="G45"/>
    </row>
    <row r="46" spans="1:7" x14ac:dyDescent="0.25">
      <c r="A46"/>
      <c r="B46" s="21"/>
      <c r="C46" s="21"/>
      <c r="D46" s="21"/>
      <c r="E46" s="21"/>
      <c r="F46" s="21"/>
      <c r="G46"/>
    </row>
    <row r="47" spans="1:7" x14ac:dyDescent="0.25">
      <c r="A47"/>
      <c r="B47" s="21"/>
      <c r="C47" s="21"/>
      <c r="D47" s="21"/>
      <c r="E47" s="21"/>
      <c r="F47" s="21"/>
      <c r="G47"/>
    </row>
    <row r="48" spans="1:7" x14ac:dyDescent="0.25">
      <c r="A48"/>
      <c r="B48" s="21"/>
      <c r="C48" s="21"/>
      <c r="D48" s="21"/>
      <c r="E48" s="21"/>
      <c r="F48" s="21"/>
      <c r="G48"/>
    </row>
    <row r="49" spans="1:7" x14ac:dyDescent="0.25">
      <c r="A49"/>
      <c r="B49" s="21"/>
      <c r="C49" s="21"/>
      <c r="D49" s="21"/>
      <c r="E49" s="21"/>
      <c r="F49" s="21"/>
      <c r="G49"/>
    </row>
    <row r="50" spans="1:7" x14ac:dyDescent="0.25">
      <c r="A50"/>
      <c r="B50" s="21"/>
      <c r="C50" s="21"/>
      <c r="D50" s="21"/>
      <c r="E50" s="21"/>
      <c r="F50" s="21"/>
      <c r="G50"/>
    </row>
    <row r="51" spans="1:7" x14ac:dyDescent="0.25">
      <c r="A51"/>
      <c r="B51" s="21"/>
      <c r="C51" s="21"/>
      <c r="D51" s="21"/>
      <c r="E51" s="21"/>
      <c r="F51" s="21"/>
      <c r="G51"/>
    </row>
    <row r="52" spans="1:7" x14ac:dyDescent="0.25">
      <c r="A52"/>
      <c r="B52" s="21"/>
      <c r="C52" s="21"/>
      <c r="D52" s="21"/>
      <c r="E52" s="21"/>
      <c r="F52" s="21"/>
      <c r="G52"/>
    </row>
    <row r="53" spans="1:7" x14ac:dyDescent="0.25">
      <c r="A53"/>
      <c r="B53" s="21"/>
      <c r="C53" s="21"/>
      <c r="D53" s="21"/>
      <c r="E53" s="21"/>
      <c r="F53" s="21"/>
      <c r="G53"/>
    </row>
    <row r="54" spans="1:7" x14ac:dyDescent="0.25">
      <c r="A54"/>
      <c r="B54" s="21"/>
      <c r="C54" s="21"/>
      <c r="D54" s="21"/>
      <c r="E54" s="21"/>
      <c r="F54" s="21"/>
      <c r="G54"/>
    </row>
    <row r="55" spans="1:7" x14ac:dyDescent="0.25">
      <c r="A55"/>
      <c r="B55" s="21"/>
      <c r="C55" s="21"/>
      <c r="D55" s="21"/>
      <c r="E55" s="21"/>
      <c r="F55" s="21"/>
      <c r="G55"/>
    </row>
    <row r="56" spans="1:7" x14ac:dyDescent="0.25">
      <c r="A56"/>
      <c r="B56" s="21"/>
      <c r="C56" s="21"/>
      <c r="D56" s="21"/>
      <c r="E56" s="21"/>
      <c r="F56" s="21"/>
      <c r="G56"/>
    </row>
    <row r="57" spans="1:7" x14ac:dyDescent="0.25">
      <c r="A57"/>
      <c r="B57" s="21"/>
      <c r="C57" s="21"/>
      <c r="D57" s="21"/>
      <c r="E57" s="21"/>
      <c r="F57" s="21"/>
      <c r="G57"/>
    </row>
    <row r="58" spans="1:7" x14ac:dyDescent="0.25">
      <c r="A58"/>
      <c r="B58" s="21"/>
      <c r="C58" s="21"/>
      <c r="D58" s="21"/>
      <c r="E58" s="21"/>
      <c r="F58" s="21"/>
      <c r="G58"/>
    </row>
    <row r="59" spans="1:7" x14ac:dyDescent="0.25">
      <c r="A59"/>
      <c r="B59" s="21"/>
      <c r="C59" s="21"/>
      <c r="D59" s="21"/>
      <c r="E59" s="21"/>
      <c r="F59" s="21"/>
      <c r="G59"/>
    </row>
    <row r="60" spans="1:7" x14ac:dyDescent="0.25">
      <c r="A60"/>
      <c r="B60" s="21"/>
      <c r="C60" s="21"/>
      <c r="D60" s="21"/>
      <c r="E60" s="21"/>
      <c r="F60" s="21"/>
      <c r="G60"/>
    </row>
    <row r="61" spans="1:7" x14ac:dyDescent="0.25">
      <c r="A61"/>
      <c r="B61" s="21"/>
      <c r="C61" s="21"/>
      <c r="D61" s="21"/>
      <c r="E61" s="21"/>
      <c r="F61" s="21"/>
      <c r="G61"/>
    </row>
    <row r="62" spans="1:7" x14ac:dyDescent="0.25">
      <c r="A62"/>
      <c r="B62" s="21"/>
      <c r="C62" s="21"/>
      <c r="D62" s="21"/>
      <c r="E62" s="21"/>
      <c r="F62" s="21"/>
      <c r="G62"/>
    </row>
    <row r="63" spans="1:7" x14ac:dyDescent="0.25">
      <c r="A63"/>
      <c r="B63" s="21"/>
      <c r="C63" s="21"/>
      <c r="D63" s="21"/>
      <c r="E63" s="21"/>
      <c r="F63" s="21"/>
      <c r="G63"/>
    </row>
    <row r="64" spans="1:7" x14ac:dyDescent="0.25">
      <c r="A64"/>
      <c r="B64" s="21"/>
      <c r="C64" s="21"/>
      <c r="D64" s="21"/>
      <c r="E64" s="21"/>
      <c r="F64" s="21"/>
      <c r="G64"/>
    </row>
    <row r="65" spans="1:7" x14ac:dyDescent="0.25">
      <c r="A65"/>
      <c r="B65" s="21"/>
      <c r="C65" s="21"/>
      <c r="D65" s="21"/>
      <c r="E65" s="21"/>
      <c r="F65" s="21"/>
      <c r="G65"/>
    </row>
    <row r="66" spans="1:7" x14ac:dyDescent="0.25">
      <c r="A66"/>
      <c r="B66" s="21"/>
      <c r="C66" s="21"/>
      <c r="D66" s="21"/>
      <c r="E66" s="21"/>
      <c r="F66" s="21"/>
      <c r="G66"/>
    </row>
    <row r="67" spans="1:7" x14ac:dyDescent="0.25">
      <c r="A67"/>
      <c r="B67" s="21"/>
      <c r="C67" s="21"/>
      <c r="D67" s="21"/>
      <c r="E67" s="21"/>
      <c r="F67" s="21"/>
      <c r="G67"/>
    </row>
    <row r="68" spans="1:7" x14ac:dyDescent="0.25">
      <c r="A68"/>
      <c r="B68" s="21"/>
      <c r="C68" s="21"/>
      <c r="D68" s="21"/>
      <c r="E68" s="21"/>
      <c r="F68" s="21"/>
      <c r="G68"/>
    </row>
    <row r="69" spans="1:7" x14ac:dyDescent="0.25">
      <c r="A69"/>
      <c r="B69" s="21"/>
      <c r="C69" s="21"/>
      <c r="D69" s="21"/>
      <c r="E69" s="21"/>
      <c r="F69" s="21"/>
      <c r="G69"/>
    </row>
    <row r="70" spans="1:7" x14ac:dyDescent="0.25">
      <c r="A70"/>
      <c r="B70" s="21"/>
      <c r="C70" s="21"/>
      <c r="D70" s="21"/>
      <c r="E70" s="21"/>
      <c r="F70" s="21"/>
      <c r="G70"/>
    </row>
    <row r="71" spans="1:7" x14ac:dyDescent="0.25">
      <c r="A71"/>
      <c r="B71" s="21"/>
      <c r="C71" s="21"/>
      <c r="D71" s="21"/>
      <c r="E71" s="21"/>
      <c r="F71" s="21"/>
      <c r="G71"/>
    </row>
    <row r="72" spans="1:7" x14ac:dyDescent="0.25">
      <c r="A72"/>
      <c r="B72" s="21"/>
      <c r="C72" s="21"/>
      <c r="D72" s="21"/>
      <c r="E72" s="21"/>
      <c r="F72" s="21"/>
      <c r="G72"/>
    </row>
    <row r="73" spans="1:7" x14ac:dyDescent="0.25">
      <c r="A73"/>
      <c r="B73" s="21"/>
      <c r="C73" s="21"/>
      <c r="D73" s="21"/>
      <c r="E73" s="21"/>
      <c r="F73" s="21"/>
      <c r="G73"/>
    </row>
    <row r="74" spans="1:7" x14ac:dyDescent="0.25">
      <c r="A74"/>
      <c r="B74" s="21"/>
      <c r="C74" s="21"/>
      <c r="D74" s="21"/>
      <c r="E74" s="21"/>
      <c r="F74" s="21"/>
      <c r="G74"/>
    </row>
    <row r="75" spans="1:7" x14ac:dyDescent="0.25">
      <c r="A75"/>
      <c r="B75" s="21"/>
      <c r="C75" s="21"/>
      <c r="D75" s="21"/>
      <c r="E75" s="21"/>
      <c r="F75" s="21"/>
      <c r="G75"/>
    </row>
    <row r="76" spans="1:7" x14ac:dyDescent="0.25">
      <c r="A76"/>
      <c r="B76" s="21"/>
      <c r="C76" s="21"/>
      <c r="D76" s="21"/>
      <c r="E76" s="21"/>
      <c r="F76" s="21"/>
      <c r="G76"/>
    </row>
    <row r="77" spans="1:7" x14ac:dyDescent="0.25">
      <c r="A77"/>
      <c r="B77" s="21"/>
      <c r="C77" s="21"/>
      <c r="D77" s="21"/>
      <c r="E77" s="21"/>
      <c r="F77" s="21"/>
      <c r="G77"/>
    </row>
    <row r="78" spans="1:7" x14ac:dyDescent="0.25">
      <c r="A78"/>
      <c r="B78" s="21"/>
      <c r="C78" s="21"/>
      <c r="D78" s="21"/>
      <c r="E78" s="21"/>
      <c r="F78" s="21"/>
      <c r="G78"/>
    </row>
    <row r="79" spans="1:7" x14ac:dyDescent="0.25">
      <c r="A79"/>
      <c r="B79" s="21"/>
      <c r="C79" s="21"/>
      <c r="D79" s="21"/>
      <c r="E79" s="21"/>
      <c r="F79" s="21"/>
      <c r="G79"/>
    </row>
    <row r="80" spans="1:7" x14ac:dyDescent="0.25">
      <c r="A80"/>
      <c r="B80" s="21"/>
      <c r="C80" s="21"/>
      <c r="D80" s="21"/>
      <c r="E80" s="21"/>
      <c r="F80" s="21"/>
      <c r="G80"/>
    </row>
    <row r="81" spans="1:7" x14ac:dyDescent="0.25">
      <c r="A81"/>
      <c r="B81" s="21"/>
      <c r="C81" s="21"/>
      <c r="D81" s="21"/>
      <c r="E81" s="21"/>
      <c r="F81" s="21"/>
      <c r="G81"/>
    </row>
    <row r="82" spans="1:7" x14ac:dyDescent="0.25">
      <c r="A82"/>
      <c r="B82" s="21"/>
      <c r="C82" s="21"/>
      <c r="D82" s="21"/>
      <c r="E82" s="21"/>
      <c r="F82" s="21"/>
      <c r="G82"/>
    </row>
    <row r="83" spans="1:7" x14ac:dyDescent="0.25">
      <c r="A83"/>
      <c r="B83" s="21"/>
      <c r="C83" s="21"/>
      <c r="D83" s="21"/>
      <c r="E83" s="21"/>
      <c r="F83" s="21"/>
      <c r="G83"/>
    </row>
    <row r="84" spans="1:7" x14ac:dyDescent="0.25">
      <c r="A84"/>
      <c r="B84" s="21"/>
      <c r="C84" s="21"/>
      <c r="D84" s="21"/>
      <c r="E84" s="21"/>
      <c r="F84" s="21"/>
      <c r="G84"/>
    </row>
    <row r="85" spans="1:7" x14ac:dyDescent="0.25">
      <c r="A85"/>
      <c r="B85" s="21"/>
      <c r="C85" s="21"/>
      <c r="D85" s="21"/>
      <c r="E85" s="21"/>
      <c r="F85" s="21"/>
      <c r="G85"/>
    </row>
    <row r="86" spans="1:7" x14ac:dyDescent="0.25">
      <c r="A86"/>
      <c r="B86" s="21"/>
      <c r="C86" s="21"/>
      <c r="D86" s="21"/>
      <c r="E86" s="21"/>
      <c r="F86" s="21"/>
      <c r="G86"/>
    </row>
    <row r="87" spans="1:7" x14ac:dyDescent="0.25">
      <c r="A87"/>
      <c r="B87" s="21"/>
      <c r="C87" s="21"/>
      <c r="D87" s="21"/>
      <c r="E87" s="21"/>
      <c r="F87" s="21"/>
      <c r="G87"/>
    </row>
    <row r="88" spans="1:7" x14ac:dyDescent="0.25">
      <c r="A88"/>
      <c r="B88" s="21"/>
      <c r="C88" s="21"/>
      <c r="D88" s="21"/>
      <c r="E88" s="21"/>
      <c r="F88" s="21"/>
      <c r="G88"/>
    </row>
    <row r="89" spans="1:7" x14ac:dyDescent="0.25">
      <c r="A89"/>
      <c r="B89" s="21"/>
      <c r="C89" s="21"/>
      <c r="D89" s="21"/>
      <c r="E89" s="21"/>
      <c r="F89" s="21"/>
      <c r="G89"/>
    </row>
    <row r="90" spans="1:7" x14ac:dyDescent="0.25">
      <c r="A90"/>
      <c r="B90" s="21"/>
      <c r="C90" s="21"/>
      <c r="D90" s="21"/>
      <c r="E90" s="21"/>
      <c r="F90" s="21"/>
      <c r="G90"/>
    </row>
    <row r="91" spans="1:7" x14ac:dyDescent="0.25">
      <c r="A91"/>
      <c r="B91" s="21"/>
      <c r="C91" s="21"/>
      <c r="D91" s="21"/>
      <c r="E91" s="21"/>
      <c r="F91" s="21"/>
      <c r="G91"/>
    </row>
    <row r="92" spans="1:7" x14ac:dyDescent="0.25">
      <c r="A92"/>
      <c r="B92" s="21"/>
      <c r="C92" s="21"/>
      <c r="D92" s="21"/>
      <c r="E92" s="21"/>
      <c r="F92" s="21"/>
      <c r="G92"/>
    </row>
    <row r="93" spans="1:7" x14ac:dyDescent="0.25">
      <c r="A93"/>
      <c r="B93" s="21"/>
      <c r="C93" s="21"/>
      <c r="D93" s="21"/>
      <c r="E93" s="21"/>
      <c r="F93" s="21"/>
      <c r="G93"/>
    </row>
    <row r="94" spans="1:7" x14ac:dyDescent="0.25">
      <c r="A94"/>
      <c r="B94" s="21"/>
      <c r="C94" s="21"/>
      <c r="D94" s="21"/>
      <c r="E94" s="21"/>
      <c r="F94" s="21"/>
      <c r="G94"/>
    </row>
    <row r="95" spans="1:7" x14ac:dyDescent="0.25">
      <c r="A95"/>
      <c r="B95" s="21"/>
      <c r="C95" s="21"/>
      <c r="D95" s="21"/>
      <c r="E95" s="21"/>
      <c r="F95" s="21"/>
      <c r="G95"/>
    </row>
    <row r="96" spans="1:7" x14ac:dyDescent="0.25">
      <c r="A96"/>
      <c r="B96" s="21"/>
      <c r="C96" s="21"/>
      <c r="D96" s="21"/>
      <c r="E96" s="21"/>
      <c r="F96" s="21"/>
      <c r="G96"/>
    </row>
    <row r="97" spans="1:7" x14ac:dyDescent="0.25">
      <c r="A97"/>
      <c r="B97" s="21"/>
      <c r="C97" s="21"/>
      <c r="D97" s="21"/>
      <c r="E97" s="21"/>
      <c r="F97" s="21"/>
      <c r="G97"/>
    </row>
    <row r="98" spans="1:7" x14ac:dyDescent="0.25">
      <c r="A98"/>
      <c r="B98" s="21"/>
      <c r="C98" s="21"/>
      <c r="D98" s="21"/>
      <c r="E98" s="21"/>
      <c r="F98" s="21"/>
      <c r="G98"/>
    </row>
    <row r="99" spans="1:7" x14ac:dyDescent="0.25">
      <c r="A99"/>
      <c r="B99" s="21"/>
      <c r="C99" s="21"/>
      <c r="D99" s="21"/>
      <c r="E99" s="21"/>
      <c r="F99" s="21"/>
      <c r="G99"/>
    </row>
    <row r="100" spans="1:7" x14ac:dyDescent="0.25">
      <c r="A100"/>
      <c r="B100" s="21"/>
      <c r="C100" s="21"/>
      <c r="D100" s="21"/>
      <c r="E100" s="21"/>
      <c r="F100" s="21"/>
      <c r="G100"/>
    </row>
    <row r="101" spans="1:7" x14ac:dyDescent="0.25">
      <c r="A101"/>
      <c r="B101" s="21"/>
      <c r="C101" s="21"/>
      <c r="D101" s="21"/>
      <c r="E101" s="21"/>
      <c r="F101" s="21"/>
      <c r="G101"/>
    </row>
    <row r="102" spans="1:7" x14ac:dyDescent="0.25">
      <c r="A102"/>
      <c r="B102" s="21"/>
      <c r="C102" s="21"/>
      <c r="D102" s="21"/>
      <c r="E102" s="21"/>
      <c r="F102" s="21"/>
      <c r="G102"/>
    </row>
    <row r="103" spans="1:7" x14ac:dyDescent="0.25">
      <c r="A103"/>
      <c r="B103" s="21"/>
      <c r="C103" s="21"/>
      <c r="D103" s="21"/>
      <c r="E103" s="21"/>
      <c r="F103" s="21"/>
      <c r="G103"/>
    </row>
    <row r="104" spans="1:7" x14ac:dyDescent="0.25">
      <c r="A104"/>
      <c r="B104" s="21"/>
      <c r="C104" s="21"/>
      <c r="D104" s="21"/>
      <c r="E104" s="21"/>
      <c r="F104" s="21"/>
      <c r="G104"/>
    </row>
    <row r="105" spans="1:7" x14ac:dyDescent="0.25">
      <c r="A105"/>
      <c r="B105" s="21"/>
      <c r="C105" s="21"/>
      <c r="D105" s="21"/>
      <c r="E105" s="21"/>
      <c r="F105" s="21"/>
      <c r="G105"/>
    </row>
    <row r="106" spans="1:7" x14ac:dyDescent="0.25">
      <c r="A106"/>
      <c r="B106" s="21"/>
      <c r="C106" s="21"/>
      <c r="D106" s="21"/>
      <c r="E106" s="21"/>
      <c r="F106" s="21"/>
      <c r="G106"/>
    </row>
    <row r="107" spans="1:7" x14ac:dyDescent="0.25">
      <c r="A107"/>
      <c r="B107" s="21"/>
      <c r="C107" s="21"/>
      <c r="D107" s="21"/>
      <c r="E107" s="21"/>
      <c r="F107" s="21"/>
      <c r="G107"/>
    </row>
    <row r="108" spans="1:7" x14ac:dyDescent="0.25">
      <c r="A108"/>
      <c r="B108" s="21"/>
      <c r="C108" s="21"/>
      <c r="D108" s="21"/>
      <c r="E108" s="21"/>
      <c r="F108" s="21"/>
      <c r="G108"/>
    </row>
    <row r="109" spans="1:7" x14ac:dyDescent="0.25">
      <c r="A109"/>
      <c r="B109" s="21"/>
      <c r="C109" s="21"/>
      <c r="D109" s="21"/>
      <c r="E109" s="21"/>
      <c r="F109" s="21"/>
      <c r="G109"/>
    </row>
    <row r="110" spans="1:7" x14ac:dyDescent="0.25">
      <c r="A110"/>
      <c r="B110" s="21"/>
      <c r="C110" s="21"/>
      <c r="D110" s="21"/>
      <c r="E110" s="21"/>
      <c r="F110" s="21"/>
      <c r="G110"/>
    </row>
    <row r="111" spans="1:7" x14ac:dyDescent="0.25">
      <c r="A111"/>
      <c r="B111" s="21"/>
      <c r="C111" s="21"/>
      <c r="D111" s="21"/>
      <c r="E111" s="21"/>
      <c r="F111" s="21"/>
      <c r="G111"/>
    </row>
    <row r="112" spans="1:7" x14ac:dyDescent="0.25">
      <c r="A112"/>
      <c r="B112" s="21"/>
      <c r="C112" s="21"/>
      <c r="D112" s="21"/>
      <c r="E112" s="21"/>
      <c r="F112" s="21"/>
      <c r="G112"/>
    </row>
    <row r="113" spans="1:7" x14ac:dyDescent="0.25">
      <c r="A113"/>
      <c r="B113" s="21"/>
      <c r="C113" s="21"/>
      <c r="D113" s="21"/>
      <c r="E113" s="21"/>
      <c r="F113" s="21"/>
      <c r="G113"/>
    </row>
    <row r="114" spans="1:7" x14ac:dyDescent="0.25">
      <c r="A114"/>
      <c r="B114" s="21"/>
      <c r="C114" s="21"/>
      <c r="D114" s="21"/>
      <c r="E114" s="21"/>
      <c r="F114" s="21"/>
      <c r="G114"/>
    </row>
    <row r="115" spans="1:7" x14ac:dyDescent="0.25">
      <c r="A115"/>
      <c r="B115" s="21"/>
      <c r="C115" s="21"/>
      <c r="D115" s="21"/>
      <c r="E115" s="21"/>
      <c r="F115" s="21"/>
      <c r="G115"/>
    </row>
    <row r="116" spans="1:7" x14ac:dyDescent="0.25">
      <c r="A116"/>
      <c r="B116" s="21"/>
      <c r="C116" s="21"/>
      <c r="D116" s="21"/>
      <c r="E116" s="21"/>
      <c r="F116" s="21"/>
      <c r="G116"/>
    </row>
    <row r="117" spans="1:7" x14ac:dyDescent="0.25">
      <c r="A117"/>
      <c r="B117" s="21"/>
      <c r="C117" s="21"/>
      <c r="D117" s="21"/>
      <c r="E117" s="21"/>
      <c r="F117" s="21"/>
      <c r="G117"/>
    </row>
    <row r="118" spans="1:7" x14ac:dyDescent="0.25">
      <c r="A118"/>
      <c r="B118" s="21"/>
      <c r="C118" s="21"/>
      <c r="D118" s="21"/>
      <c r="E118" s="21"/>
      <c r="F118" s="21"/>
      <c r="G118"/>
    </row>
    <row r="119" spans="1:7" x14ac:dyDescent="0.25">
      <c r="A119"/>
      <c r="B119" s="21"/>
      <c r="C119" s="21"/>
      <c r="D119" s="21"/>
      <c r="E119" s="21"/>
      <c r="F119" s="21"/>
      <c r="G119"/>
    </row>
    <row r="120" spans="1:7" x14ac:dyDescent="0.25">
      <c r="A120"/>
      <c r="B120" s="21"/>
      <c r="C120" s="21"/>
      <c r="D120" s="21"/>
      <c r="E120" s="21"/>
      <c r="F120" s="21"/>
      <c r="G120"/>
    </row>
    <row r="121" spans="1:7" x14ac:dyDescent="0.25">
      <c r="A121"/>
      <c r="B121" s="21"/>
      <c r="C121" s="21"/>
      <c r="D121" s="21"/>
      <c r="E121" s="21"/>
      <c r="F121" s="21"/>
      <c r="G121"/>
    </row>
    <row r="122" spans="1:7" x14ac:dyDescent="0.25">
      <c r="A122"/>
      <c r="B122" s="21"/>
      <c r="C122" s="21"/>
      <c r="D122" s="21"/>
      <c r="E122" s="21"/>
      <c r="F122" s="21"/>
      <c r="G122"/>
    </row>
    <row r="123" spans="1:7" x14ac:dyDescent="0.25">
      <c r="A123"/>
      <c r="B123" s="21"/>
      <c r="C123" s="21"/>
      <c r="D123" s="21"/>
      <c r="E123" s="21"/>
      <c r="F123" s="21"/>
      <c r="G123"/>
    </row>
    <row r="124" spans="1:7" x14ac:dyDescent="0.25">
      <c r="A124"/>
      <c r="B124" s="21"/>
      <c r="C124" s="21"/>
      <c r="D124" s="21"/>
      <c r="E124" s="21"/>
      <c r="F124" s="21"/>
      <c r="G124"/>
    </row>
    <row r="125" spans="1:7" x14ac:dyDescent="0.25">
      <c r="A125"/>
      <c r="B125" s="21"/>
      <c r="C125" s="21"/>
      <c r="D125" s="21"/>
      <c r="E125" s="21"/>
      <c r="F125" s="21"/>
      <c r="G125"/>
    </row>
    <row r="126" spans="1:7" x14ac:dyDescent="0.25">
      <c r="A126"/>
      <c r="B126" s="21"/>
      <c r="C126" s="21"/>
      <c r="D126" s="21"/>
      <c r="E126" s="21"/>
      <c r="F126" s="21"/>
      <c r="G126"/>
    </row>
    <row r="127" spans="1:7" x14ac:dyDescent="0.25">
      <c r="A127"/>
      <c r="B127" s="21"/>
      <c r="C127" s="21"/>
      <c r="D127" s="21"/>
      <c r="E127" s="21"/>
      <c r="F127" s="21"/>
      <c r="G127"/>
    </row>
    <row r="128" spans="1:7" x14ac:dyDescent="0.25">
      <c r="A128"/>
      <c r="B128" s="21"/>
      <c r="C128" s="21"/>
      <c r="D128" s="21"/>
      <c r="E128" s="21"/>
      <c r="F128" s="21"/>
      <c r="G128"/>
    </row>
    <row r="129" spans="1:7" x14ac:dyDescent="0.25">
      <c r="A129"/>
      <c r="B129" s="21"/>
      <c r="C129" s="21"/>
      <c r="D129" s="21"/>
      <c r="E129" s="21"/>
      <c r="F129" s="21"/>
      <c r="G129"/>
    </row>
    <row r="130" spans="1:7" x14ac:dyDescent="0.25">
      <c r="A130"/>
      <c r="B130" s="21"/>
      <c r="C130" s="21"/>
      <c r="D130" s="21"/>
      <c r="E130" s="21"/>
      <c r="F130" s="21"/>
      <c r="G130"/>
    </row>
    <row r="131" spans="1:7" x14ac:dyDescent="0.25">
      <c r="A131"/>
      <c r="B131" s="21"/>
      <c r="C131" s="21"/>
      <c r="D131" s="21"/>
      <c r="E131" s="21"/>
      <c r="F131" s="21"/>
      <c r="G131"/>
    </row>
    <row r="132" spans="1:7" x14ac:dyDescent="0.25">
      <c r="A132"/>
      <c r="B132" s="21"/>
      <c r="C132" s="21"/>
      <c r="D132" s="21"/>
      <c r="E132" s="21"/>
      <c r="F132" s="21"/>
      <c r="G132"/>
    </row>
    <row r="133" spans="1:7" x14ac:dyDescent="0.25">
      <c r="A133"/>
      <c r="B133" s="21"/>
      <c r="C133" s="21"/>
      <c r="D133" s="21"/>
      <c r="E133" s="21"/>
      <c r="F133" s="21"/>
      <c r="G133"/>
    </row>
    <row r="134" spans="1:7" x14ac:dyDescent="0.25">
      <c r="A134"/>
      <c r="B134" s="21"/>
      <c r="C134" s="21"/>
      <c r="D134" s="21"/>
      <c r="E134" s="21"/>
      <c r="F134" s="21"/>
      <c r="G134"/>
    </row>
    <row r="135" spans="1:7" x14ac:dyDescent="0.25">
      <c r="A135"/>
      <c r="B135" s="21"/>
      <c r="C135" s="21"/>
      <c r="D135" s="21"/>
      <c r="E135" s="21"/>
      <c r="F135" s="21"/>
      <c r="G135"/>
    </row>
    <row r="136" spans="1:7" x14ac:dyDescent="0.25">
      <c r="A136"/>
      <c r="B136" s="21"/>
      <c r="C136" s="21"/>
      <c r="D136" s="21"/>
      <c r="E136" s="21"/>
      <c r="F136" s="21"/>
      <c r="G136"/>
    </row>
    <row r="137" spans="1:7" x14ac:dyDescent="0.25">
      <c r="A137"/>
      <c r="B137" s="21"/>
      <c r="C137" s="21"/>
      <c r="D137" s="21"/>
      <c r="E137" s="21"/>
      <c r="F137" s="21"/>
      <c r="G137"/>
    </row>
    <row r="138" spans="1:7" x14ac:dyDescent="0.25">
      <c r="A138"/>
      <c r="B138" s="21"/>
      <c r="C138" s="21"/>
      <c r="D138" s="21"/>
      <c r="E138" s="21"/>
      <c r="F138" s="21"/>
      <c r="G138"/>
    </row>
    <row r="139" spans="1:7" x14ac:dyDescent="0.25">
      <c r="A139"/>
      <c r="B139" s="21"/>
      <c r="C139" s="21"/>
      <c r="D139" s="21"/>
      <c r="E139" s="21"/>
      <c r="F139" s="21"/>
      <c r="G139"/>
    </row>
    <row r="140" spans="1:7" x14ac:dyDescent="0.25">
      <c r="A140"/>
      <c r="B140" s="21"/>
      <c r="C140" s="21"/>
      <c r="D140" s="21"/>
      <c r="E140" s="21"/>
      <c r="F140" s="21"/>
      <c r="G140"/>
    </row>
    <row r="141" spans="1:7" x14ac:dyDescent="0.25">
      <c r="A141"/>
      <c r="B141" s="21"/>
      <c r="C141" s="21"/>
      <c r="D141" s="21"/>
      <c r="E141" s="21"/>
      <c r="F141" s="21"/>
      <c r="G141"/>
    </row>
    <row r="142" spans="1:7" x14ac:dyDescent="0.25">
      <c r="A142"/>
      <c r="B142" s="21"/>
      <c r="C142" s="21"/>
      <c r="D142" s="21"/>
      <c r="E142" s="21"/>
      <c r="F142" s="21"/>
      <c r="G142"/>
    </row>
    <row r="143" spans="1:7" x14ac:dyDescent="0.25">
      <c r="A143"/>
      <c r="B143" s="21"/>
      <c r="C143" s="21"/>
      <c r="D143" s="21"/>
      <c r="E143" s="21"/>
      <c r="F143" s="21"/>
      <c r="G143"/>
    </row>
    <row r="144" spans="1:7" x14ac:dyDescent="0.25">
      <c r="A144"/>
      <c r="B144" s="21"/>
      <c r="C144" s="21"/>
      <c r="D144" s="21"/>
      <c r="E144" s="21"/>
      <c r="F144" s="21"/>
      <c r="G144"/>
    </row>
    <row r="145" spans="1:7" x14ac:dyDescent="0.25">
      <c r="A145"/>
      <c r="B145" s="21"/>
      <c r="C145" s="21"/>
      <c r="D145" s="21"/>
      <c r="E145" s="21"/>
      <c r="F145" s="21"/>
      <c r="G145"/>
    </row>
    <row r="146" spans="1:7" x14ac:dyDescent="0.25">
      <c r="A146"/>
      <c r="B146" s="21"/>
      <c r="C146" s="21"/>
      <c r="D146" s="21"/>
      <c r="E146" s="21"/>
      <c r="F146" s="21"/>
      <c r="G146"/>
    </row>
    <row r="147" spans="1:7" x14ac:dyDescent="0.25">
      <c r="A147"/>
      <c r="B147" s="21"/>
      <c r="C147" s="21"/>
      <c r="D147" s="21"/>
      <c r="E147" s="21"/>
      <c r="F147" s="21"/>
      <c r="G147"/>
    </row>
    <row r="148" spans="1:7" x14ac:dyDescent="0.25">
      <c r="A148"/>
      <c r="B148" s="21"/>
      <c r="C148" s="21"/>
      <c r="D148" s="21"/>
      <c r="E148" s="21"/>
      <c r="F148" s="21"/>
      <c r="G148"/>
    </row>
    <row r="149" spans="1:7" x14ac:dyDescent="0.25">
      <c r="A149"/>
      <c r="B149" s="21"/>
      <c r="C149" s="21"/>
      <c r="D149" s="21"/>
      <c r="E149" s="21"/>
      <c r="F149" s="21"/>
      <c r="G149"/>
    </row>
    <row r="150" spans="1:7" x14ac:dyDescent="0.25">
      <c r="A150"/>
      <c r="B150" s="21"/>
      <c r="C150" s="21"/>
      <c r="D150" s="21"/>
      <c r="E150" s="21"/>
      <c r="F150" s="21"/>
      <c r="G150"/>
    </row>
    <row r="151" spans="1:7" x14ac:dyDescent="0.25">
      <c r="A151"/>
      <c r="B151" s="21"/>
      <c r="C151" s="21"/>
      <c r="D151" s="21"/>
      <c r="E151" s="21"/>
      <c r="F151" s="21"/>
      <c r="G151"/>
    </row>
    <row r="152" spans="1:7" x14ac:dyDescent="0.25">
      <c r="A152"/>
      <c r="B152" s="21"/>
      <c r="C152" s="21"/>
      <c r="D152" s="21"/>
      <c r="E152" s="21"/>
      <c r="F152" s="21"/>
      <c r="G152"/>
    </row>
    <row r="153" spans="1:7" x14ac:dyDescent="0.25">
      <c r="A153"/>
      <c r="B153" s="21"/>
      <c r="C153" s="21"/>
      <c r="D153" s="21"/>
      <c r="E153" s="21"/>
      <c r="F153" s="21"/>
      <c r="G153"/>
    </row>
    <row r="154" spans="1:7" x14ac:dyDescent="0.25">
      <c r="A154"/>
      <c r="B154" s="21"/>
      <c r="C154" s="21"/>
      <c r="D154" s="21"/>
      <c r="E154" s="21"/>
      <c r="F154" s="21"/>
      <c r="G154"/>
    </row>
    <row r="155" spans="1:7" x14ac:dyDescent="0.25">
      <c r="A155"/>
      <c r="B155" s="21"/>
      <c r="C155" s="21"/>
      <c r="D155" s="21"/>
      <c r="E155" s="21"/>
      <c r="F155" s="21"/>
      <c r="G155"/>
    </row>
    <row r="156" spans="1:7" x14ac:dyDescent="0.25">
      <c r="A156"/>
      <c r="B156" s="21"/>
      <c r="C156" s="21"/>
      <c r="D156" s="21"/>
      <c r="E156" s="21"/>
      <c r="F156" s="21"/>
      <c r="G156"/>
    </row>
    <row r="157" spans="1:7" x14ac:dyDescent="0.25">
      <c r="A157"/>
      <c r="B157" s="21"/>
      <c r="C157" s="21"/>
      <c r="D157" s="21"/>
      <c r="E157" s="21"/>
      <c r="F157" s="21"/>
      <c r="G157"/>
    </row>
    <row r="158" spans="1:7" x14ac:dyDescent="0.25">
      <c r="A158"/>
      <c r="B158" s="21"/>
      <c r="C158" s="21"/>
      <c r="D158" s="21"/>
      <c r="E158" s="21"/>
      <c r="F158" s="21"/>
      <c r="G158"/>
    </row>
    <row r="159" spans="1:7" x14ac:dyDescent="0.25">
      <c r="A159"/>
      <c r="B159" s="21"/>
      <c r="C159" s="21"/>
      <c r="D159" s="21"/>
      <c r="E159" s="21"/>
      <c r="F159" s="21"/>
      <c r="G159"/>
    </row>
    <row r="160" spans="1:7" x14ac:dyDescent="0.25">
      <c r="A160"/>
      <c r="B160" s="21"/>
      <c r="C160" s="21"/>
      <c r="D160" s="21"/>
      <c r="E160" s="21"/>
      <c r="F160" s="21"/>
      <c r="G160"/>
    </row>
    <row r="161" spans="1:7" x14ac:dyDescent="0.25">
      <c r="A161"/>
      <c r="B161" s="21"/>
      <c r="C161" s="21"/>
      <c r="D161" s="21"/>
      <c r="E161" s="21"/>
      <c r="F161" s="21"/>
      <c r="G161"/>
    </row>
    <row r="162" spans="1:7" x14ac:dyDescent="0.25">
      <c r="A162"/>
      <c r="B162" s="21"/>
      <c r="C162" s="21"/>
      <c r="D162" s="21"/>
      <c r="E162" s="21"/>
      <c r="F162" s="21"/>
      <c r="G162"/>
    </row>
    <row r="163" spans="1:7" x14ac:dyDescent="0.25">
      <c r="A163"/>
      <c r="B163" s="21"/>
      <c r="C163" s="21"/>
      <c r="D163" s="21"/>
      <c r="E163" s="21"/>
      <c r="F163" s="21"/>
      <c r="G163"/>
    </row>
    <row r="164" spans="1:7" x14ac:dyDescent="0.25">
      <c r="A164"/>
      <c r="B164" s="21"/>
      <c r="C164" s="21"/>
      <c r="D164" s="21"/>
      <c r="E164" s="21"/>
      <c r="F164" s="21"/>
      <c r="G164"/>
    </row>
    <row r="165" spans="1:7" x14ac:dyDescent="0.25">
      <c r="A165"/>
      <c r="B165" s="21"/>
      <c r="C165" s="21"/>
      <c r="D165" s="21"/>
      <c r="E165" s="21"/>
      <c r="F165" s="21"/>
      <c r="G165"/>
    </row>
    <row r="166" spans="1:7" x14ac:dyDescent="0.25">
      <c r="A166"/>
      <c r="B166" s="21"/>
      <c r="C166" s="21"/>
      <c r="D166" s="21"/>
      <c r="E166" s="21"/>
      <c r="F166" s="21"/>
      <c r="G166"/>
    </row>
    <row r="167" spans="1:7" x14ac:dyDescent="0.25">
      <c r="A167"/>
      <c r="B167" s="21"/>
      <c r="C167" s="21"/>
      <c r="D167" s="21"/>
      <c r="E167" s="21"/>
      <c r="F167" s="21"/>
      <c r="G167"/>
    </row>
    <row r="168" spans="1:7" x14ac:dyDescent="0.25">
      <c r="A168"/>
      <c r="B168" s="21"/>
      <c r="C168" s="21"/>
      <c r="D168" s="21"/>
      <c r="E168" s="21"/>
      <c r="F168" s="21"/>
      <c r="G168"/>
    </row>
    <row r="169" spans="1:7" x14ac:dyDescent="0.25">
      <c r="A169"/>
      <c r="B169" s="21"/>
      <c r="C169" s="21"/>
      <c r="D169" s="21"/>
      <c r="E169" s="21"/>
      <c r="F169" s="21"/>
      <c r="G169"/>
    </row>
    <row r="170" spans="1:7" x14ac:dyDescent="0.25">
      <c r="A170"/>
      <c r="B170" s="21"/>
      <c r="C170" s="21"/>
      <c r="D170" s="21"/>
      <c r="E170" s="21"/>
      <c r="F170" s="21"/>
      <c r="G170"/>
    </row>
    <row r="171" spans="1:7" x14ac:dyDescent="0.25">
      <c r="A171"/>
      <c r="B171" s="21"/>
      <c r="C171" s="21"/>
      <c r="D171" s="21"/>
      <c r="E171" s="21"/>
      <c r="F171" s="21"/>
      <c r="G171"/>
    </row>
    <row r="172" spans="1:7" x14ac:dyDescent="0.25">
      <c r="A172"/>
      <c r="B172" s="21"/>
      <c r="C172" s="21"/>
      <c r="D172" s="21"/>
      <c r="E172" s="21"/>
      <c r="F172" s="21"/>
      <c r="G172"/>
    </row>
    <row r="173" spans="1:7" x14ac:dyDescent="0.25">
      <c r="A173"/>
      <c r="B173" s="21"/>
      <c r="C173" s="21"/>
      <c r="D173" s="21"/>
      <c r="E173" s="21"/>
      <c r="F173" s="21"/>
      <c r="G173"/>
    </row>
    <row r="174" spans="1:7" x14ac:dyDescent="0.25">
      <c r="A174"/>
      <c r="B174" s="21"/>
      <c r="C174" s="21"/>
      <c r="D174" s="21"/>
      <c r="E174" s="21"/>
      <c r="F174" s="21"/>
      <c r="G174"/>
    </row>
    <row r="175" spans="1:7" x14ac:dyDescent="0.25">
      <c r="A175"/>
      <c r="B175" s="21"/>
      <c r="C175" s="21"/>
      <c r="D175" s="21"/>
      <c r="E175" s="21"/>
      <c r="F175" s="21"/>
      <c r="G175"/>
    </row>
    <row r="176" spans="1:7" x14ac:dyDescent="0.25">
      <c r="A176"/>
      <c r="B176" s="21"/>
      <c r="C176" s="21"/>
      <c r="D176" s="21"/>
      <c r="E176" s="21"/>
      <c r="F176" s="21"/>
      <c r="G176"/>
    </row>
    <row r="177" spans="1:7" x14ac:dyDescent="0.25">
      <c r="A177"/>
      <c r="B177" s="21"/>
      <c r="C177" s="21"/>
      <c r="D177" s="21"/>
      <c r="E177" s="21"/>
      <c r="F177" s="21"/>
      <c r="G177"/>
    </row>
    <row r="178" spans="1:7" x14ac:dyDescent="0.25">
      <c r="A178"/>
      <c r="B178" s="21"/>
      <c r="C178" s="21"/>
      <c r="D178" s="21"/>
      <c r="E178" s="21"/>
      <c r="F178" s="21"/>
      <c r="G178"/>
    </row>
    <row r="179" spans="1:7" x14ac:dyDescent="0.25">
      <c r="A179"/>
      <c r="B179" s="21"/>
      <c r="C179" s="21"/>
      <c r="D179" s="21"/>
      <c r="E179" s="21"/>
      <c r="F179" s="21"/>
      <c r="G179"/>
    </row>
    <row r="180" spans="1:7" x14ac:dyDescent="0.25">
      <c r="A180"/>
      <c r="B180" s="21"/>
      <c r="C180" s="21"/>
      <c r="D180" s="21"/>
      <c r="E180" s="21"/>
      <c r="F180" s="21"/>
      <c r="G180"/>
    </row>
    <row r="181" spans="1:7" x14ac:dyDescent="0.25">
      <c r="A181"/>
      <c r="B181" s="21"/>
      <c r="C181" s="21"/>
      <c r="D181" s="21"/>
      <c r="E181" s="21"/>
      <c r="F181" s="21"/>
      <c r="G181"/>
    </row>
    <row r="182" spans="1:7" x14ac:dyDescent="0.25">
      <c r="A182"/>
      <c r="B182" s="21"/>
      <c r="C182" s="21"/>
      <c r="D182" s="21"/>
      <c r="E182" s="21"/>
      <c r="F182" s="21"/>
      <c r="G182"/>
    </row>
    <row r="183" spans="1:7" x14ac:dyDescent="0.25">
      <c r="A183"/>
      <c r="B183" s="21"/>
      <c r="C183" s="21"/>
      <c r="D183" s="21"/>
      <c r="E183" s="21"/>
      <c r="F183" s="21"/>
      <c r="G183"/>
    </row>
    <row r="184" spans="1:7" x14ac:dyDescent="0.25">
      <c r="A184"/>
      <c r="B184" s="21"/>
      <c r="C184" s="21"/>
      <c r="D184" s="21"/>
      <c r="E184" s="21"/>
      <c r="F184" s="21"/>
      <c r="G184"/>
    </row>
    <row r="185" spans="1:7" x14ac:dyDescent="0.25">
      <c r="A185"/>
      <c r="B185" s="21"/>
      <c r="C185" s="21"/>
      <c r="D185" s="21"/>
      <c r="E185" s="21"/>
      <c r="F185" s="21"/>
      <c r="G185"/>
    </row>
    <row r="186" spans="1:7" x14ac:dyDescent="0.25">
      <c r="A186"/>
      <c r="B186" s="21"/>
      <c r="C186" s="21"/>
      <c r="D186" s="21"/>
      <c r="E186" s="21"/>
      <c r="F186" s="21"/>
      <c r="G186"/>
    </row>
    <row r="187" spans="1:7" x14ac:dyDescent="0.25">
      <c r="A187"/>
      <c r="B187" s="21"/>
      <c r="C187" s="21"/>
      <c r="D187" s="21"/>
      <c r="E187" s="21"/>
      <c r="F187" s="21"/>
      <c r="G187"/>
    </row>
    <row r="188" spans="1:7" x14ac:dyDescent="0.25">
      <c r="A188"/>
      <c r="B188" s="21"/>
      <c r="C188" s="21"/>
      <c r="D188" s="21"/>
      <c r="E188" s="21"/>
      <c r="F188" s="21"/>
      <c r="G188"/>
    </row>
    <row r="189" spans="1:7" x14ac:dyDescent="0.25">
      <c r="A189"/>
      <c r="B189" s="21"/>
      <c r="C189" s="21"/>
      <c r="D189" s="21"/>
      <c r="E189" s="21"/>
      <c r="F189" s="21"/>
      <c r="G189"/>
    </row>
    <row r="190" spans="1:7" x14ac:dyDescent="0.25">
      <c r="A190"/>
      <c r="B190" s="21"/>
      <c r="C190" s="21"/>
      <c r="D190" s="21"/>
      <c r="E190" s="21"/>
      <c r="F190" s="21"/>
      <c r="G190"/>
    </row>
    <row r="191" spans="1:7" x14ac:dyDescent="0.25">
      <c r="A191"/>
      <c r="B191" s="21"/>
      <c r="C191" s="21"/>
      <c r="D191" s="21"/>
      <c r="E191" s="21"/>
      <c r="F191" s="21"/>
      <c r="G191"/>
    </row>
    <row r="192" spans="1:7" x14ac:dyDescent="0.25">
      <c r="A192"/>
      <c r="B192" s="21"/>
      <c r="C192" s="21"/>
      <c r="D192" s="21"/>
      <c r="E192" s="21"/>
      <c r="F192" s="21"/>
      <c r="G192"/>
    </row>
    <row r="193" spans="1:7" x14ac:dyDescent="0.25">
      <c r="A193"/>
      <c r="B193" s="21"/>
      <c r="C193" s="21"/>
      <c r="D193" s="21"/>
      <c r="E193" s="21"/>
      <c r="F193" s="21"/>
      <c r="G193"/>
    </row>
    <row r="194" spans="1:7" x14ac:dyDescent="0.25">
      <c r="A194"/>
      <c r="B194" s="21"/>
      <c r="C194" s="21"/>
      <c r="D194" s="21"/>
      <c r="E194" s="21"/>
      <c r="F194" s="21"/>
      <c r="G194"/>
    </row>
    <row r="195" spans="1:7" x14ac:dyDescent="0.25">
      <c r="A195"/>
      <c r="B195" s="21"/>
      <c r="C195" s="21"/>
      <c r="D195" s="21"/>
      <c r="E195" s="21"/>
      <c r="F195" s="21"/>
      <c r="G195"/>
    </row>
    <row r="196" spans="1:7" x14ac:dyDescent="0.25">
      <c r="A196"/>
      <c r="B196" s="21"/>
      <c r="C196" s="21"/>
      <c r="D196" s="21"/>
      <c r="E196" s="21"/>
      <c r="F196" s="21"/>
      <c r="G196"/>
    </row>
    <row r="197" spans="1:7" x14ac:dyDescent="0.25">
      <c r="A197"/>
      <c r="B197" s="21"/>
      <c r="C197" s="21"/>
      <c r="D197" s="21"/>
      <c r="E197" s="21"/>
      <c r="F197" s="21"/>
      <c r="G197"/>
    </row>
    <row r="198" spans="1:7" x14ac:dyDescent="0.25">
      <c r="A198"/>
      <c r="B198" s="21"/>
      <c r="C198" s="21"/>
      <c r="D198" s="21"/>
      <c r="E198" s="21"/>
      <c r="F198" s="21"/>
      <c r="G198"/>
    </row>
    <row r="199" spans="1:7" x14ac:dyDescent="0.25">
      <c r="A199"/>
      <c r="B199" s="21"/>
      <c r="C199" s="21"/>
      <c r="D199" s="21"/>
      <c r="E199" s="21"/>
      <c r="F199" s="21"/>
      <c r="G199"/>
    </row>
    <row r="200" spans="1:7" x14ac:dyDescent="0.25">
      <c r="A200"/>
      <c r="B200" s="21"/>
      <c r="C200" s="21"/>
      <c r="D200" s="21"/>
      <c r="E200" s="21"/>
      <c r="F200" s="21"/>
      <c r="G200"/>
    </row>
    <row r="201" spans="1:7" x14ac:dyDescent="0.25">
      <c r="A201"/>
      <c r="B201" s="21"/>
      <c r="C201" s="21"/>
      <c r="D201" s="21"/>
      <c r="E201" s="21"/>
      <c r="F201" s="21"/>
      <c r="G201"/>
    </row>
    <row r="202" spans="1:7" x14ac:dyDescent="0.25">
      <c r="A202"/>
      <c r="B202" s="21"/>
      <c r="C202" s="21"/>
      <c r="D202" s="21"/>
      <c r="E202" s="21"/>
      <c r="F202" s="21"/>
      <c r="G202"/>
    </row>
    <row r="203" spans="1:7" x14ac:dyDescent="0.25">
      <c r="A203"/>
      <c r="B203" s="21"/>
      <c r="C203" s="21"/>
      <c r="D203" s="21"/>
      <c r="E203" s="21"/>
      <c r="F203" s="21"/>
      <c r="G203"/>
    </row>
    <row r="204" spans="1:7" x14ac:dyDescent="0.25">
      <c r="A204"/>
      <c r="B204" s="21"/>
      <c r="C204" s="21"/>
      <c r="D204" s="21"/>
      <c r="E204" s="21"/>
      <c r="F204" s="21"/>
      <c r="G204"/>
    </row>
    <row r="205" spans="1:7" x14ac:dyDescent="0.25">
      <c r="A205"/>
      <c r="B205" s="21"/>
      <c r="C205" s="21"/>
      <c r="D205" s="21"/>
      <c r="E205" s="21"/>
      <c r="F205" s="21"/>
      <c r="G205"/>
    </row>
    <row r="206" spans="1:7" x14ac:dyDescent="0.25">
      <c r="A206"/>
      <c r="B206" s="21"/>
      <c r="C206" s="21"/>
      <c r="D206" s="21"/>
      <c r="E206" s="21"/>
      <c r="F206" s="21"/>
      <c r="G206"/>
    </row>
    <row r="207" spans="1:7" x14ac:dyDescent="0.25">
      <c r="A207"/>
      <c r="B207" s="21"/>
      <c r="C207" s="21"/>
      <c r="D207" s="21"/>
      <c r="E207" s="21"/>
      <c r="F207" s="21"/>
      <c r="G207"/>
    </row>
    <row r="208" spans="1:7" x14ac:dyDescent="0.25">
      <c r="A208"/>
      <c r="B208" s="21"/>
      <c r="C208" s="21"/>
      <c r="D208" s="21"/>
      <c r="E208" s="21"/>
      <c r="F208" s="21"/>
      <c r="G208"/>
    </row>
    <row r="209" spans="1:7" x14ac:dyDescent="0.25">
      <c r="A209"/>
      <c r="B209" s="21"/>
      <c r="C209" s="21"/>
      <c r="D209" s="21"/>
      <c r="E209" s="21"/>
      <c r="F209" s="21"/>
      <c r="G209"/>
    </row>
    <row r="210" spans="1:7" x14ac:dyDescent="0.25">
      <c r="A210"/>
      <c r="B210" s="21"/>
      <c r="C210" s="21"/>
      <c r="D210" s="21"/>
      <c r="E210" s="21"/>
      <c r="F210" s="21"/>
      <c r="G210"/>
    </row>
    <row r="211" spans="1:7" x14ac:dyDescent="0.25">
      <c r="A211"/>
      <c r="B211" s="21"/>
      <c r="C211" s="21"/>
      <c r="D211" s="21"/>
      <c r="E211" s="21"/>
      <c r="F211" s="21"/>
      <c r="G211"/>
    </row>
    <row r="212" spans="1:7" x14ac:dyDescent="0.25">
      <c r="A212"/>
      <c r="B212" s="21"/>
      <c r="C212" s="21"/>
      <c r="D212" s="21"/>
      <c r="E212" s="21"/>
      <c r="F212" s="21"/>
      <c r="G212"/>
    </row>
    <row r="213" spans="1:7" x14ac:dyDescent="0.25">
      <c r="A213"/>
      <c r="B213" s="21"/>
      <c r="C213" s="21"/>
      <c r="D213" s="21"/>
      <c r="E213" s="21"/>
      <c r="F213" s="21"/>
      <c r="G213"/>
    </row>
    <row r="214" spans="1:7" x14ac:dyDescent="0.25">
      <c r="A214"/>
      <c r="B214" s="21"/>
      <c r="C214" s="21"/>
      <c r="D214" s="21"/>
      <c r="E214" s="21"/>
      <c r="F214" s="21"/>
      <c r="G214"/>
    </row>
    <row r="215" spans="1:7" x14ac:dyDescent="0.25">
      <c r="A215"/>
      <c r="B215" s="21"/>
      <c r="C215" s="21"/>
      <c r="D215" s="21"/>
      <c r="E215" s="21"/>
      <c r="F215" s="21"/>
      <c r="G215"/>
    </row>
    <row r="216" spans="1:7" x14ac:dyDescent="0.25">
      <c r="A216"/>
      <c r="B216" s="21"/>
      <c r="C216" s="21"/>
      <c r="D216" s="21"/>
      <c r="E216" s="21"/>
      <c r="F216" s="21"/>
      <c r="G216"/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showGridLines="0" topLeftCell="D1" zoomScale="80" zoomScaleNormal="80" workbookViewId="0">
      <selection activeCell="H10" sqref="H10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7"/>
  </cols>
  <sheetData>
    <row r="1" spans="1:9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41</v>
      </c>
      <c r="H1" s="1" t="s">
        <v>6</v>
      </c>
      <c r="I1" s="1" t="s">
        <v>7</v>
      </c>
    </row>
    <row r="2" spans="1:9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</row>
    <row r="3" spans="1:9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</row>
    <row r="4" spans="1:9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</row>
    <row r="5" spans="1:9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</row>
    <row r="6" spans="1:9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</row>
    <row r="7" spans="1:9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</row>
    <row r="8" spans="1:9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</row>
    <row r="9" spans="1:9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</row>
    <row r="10" spans="1:9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</row>
    <row r="11" spans="1:9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</row>
    <row r="12" spans="1:9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</row>
    <row r="13" spans="1:9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</row>
    <row r="14" spans="1:9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</row>
    <row r="15" spans="1:9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</row>
    <row r="16" spans="1:9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</row>
    <row r="17" spans="1:9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</row>
    <row r="18" spans="1:9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</row>
    <row r="19" spans="1:9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</row>
    <row r="20" spans="1:9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</row>
    <row r="21" spans="1:9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</row>
    <row r="22" spans="1:9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</row>
    <row r="23" spans="1:9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</row>
    <row r="24" spans="1:9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</row>
    <row r="25" spans="1:9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</row>
    <row r="26" spans="1:9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</row>
    <row r="27" spans="1:9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</row>
    <row r="28" spans="1:9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</row>
    <row r="29" spans="1:9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</row>
    <row r="30" spans="1:9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</row>
    <row r="31" spans="1:9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</row>
    <row r="32" spans="1:9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</row>
    <row r="33" spans="1:9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</row>
    <row r="34" spans="1:9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</row>
    <row r="35" spans="1:9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</row>
    <row r="36" spans="1:9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</row>
    <row r="37" spans="1:9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</row>
    <row r="38" spans="1:9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</row>
    <row r="39" spans="1:9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</row>
    <row r="40" spans="1:9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</row>
    <row r="41" spans="1:9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</row>
    <row r="42" spans="1:9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</row>
    <row r="43" spans="1:9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</row>
    <row r="44" spans="1:9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</row>
    <row r="45" spans="1:9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</row>
    <row r="46" spans="1:9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</row>
    <row r="47" spans="1:9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</row>
    <row r="48" spans="1:9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</row>
    <row r="49" spans="1:9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</row>
    <row r="50" spans="1:9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</row>
    <row r="51" spans="1:9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</row>
    <row r="52" spans="1:9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</row>
    <row r="53" spans="1:9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</row>
    <row r="54" spans="1:9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</row>
    <row r="55" spans="1:9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</row>
    <row r="56" spans="1:9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</row>
    <row r="57" spans="1:9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</row>
    <row r="58" spans="1:9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</row>
    <row r="59" spans="1:9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</row>
    <row r="60" spans="1:9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</row>
    <row r="61" spans="1:9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</row>
    <row r="62" spans="1:9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</row>
    <row r="63" spans="1:9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</row>
    <row r="64" spans="1:9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</row>
    <row r="65" spans="1:9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</row>
    <row r="66" spans="1:9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</row>
    <row r="67" spans="1:9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</row>
    <row r="68" spans="1:9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</row>
    <row r="69" spans="1:9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</row>
    <row r="70" spans="1:9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</row>
    <row r="71" spans="1:9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</row>
    <row r="72" spans="1:9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</row>
    <row r="73" spans="1:9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</row>
    <row r="74" spans="1:9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</row>
    <row r="75" spans="1:9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</row>
    <row r="76" spans="1:9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</row>
    <row r="77" spans="1:9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</row>
    <row r="78" spans="1:9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</row>
    <row r="79" spans="1:9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</row>
    <row r="80" spans="1:9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</row>
    <row r="81" spans="1:9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</row>
    <row r="82" spans="1:9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</row>
    <row r="83" spans="1:9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</row>
    <row r="84" spans="1:9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</row>
    <row r="85" spans="1:9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</row>
    <row r="86" spans="1:9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</row>
    <row r="87" spans="1:9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</row>
    <row r="88" spans="1:9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</row>
    <row r="89" spans="1:9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</row>
    <row r="90" spans="1:9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</row>
    <row r="91" spans="1:9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</row>
    <row r="92" spans="1:9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</row>
    <row r="93" spans="1:9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</row>
    <row r="94" spans="1:9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</row>
    <row r="95" spans="1:9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</row>
    <row r="96" spans="1:9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</row>
    <row r="97" spans="1:9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</row>
    <row r="98" spans="1:9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</row>
    <row r="99" spans="1:9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</row>
    <row r="100" spans="1:9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</row>
    <row r="101" spans="1:9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</row>
    <row r="102" spans="1:9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41686</v>
      </c>
      <c r="F102" s="4">
        <v>21987</v>
      </c>
      <c r="G102" s="2">
        <v>2014</v>
      </c>
      <c r="H102" s="2" t="s">
        <v>30</v>
      </c>
      <c r="I102" s="2" t="s">
        <v>28</v>
      </c>
    </row>
    <row r="103" spans="1:9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</row>
    <row r="104" spans="1:9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</row>
    <row r="105" spans="1:9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</row>
    <row r="106" spans="1:9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</row>
    <row r="107" spans="1:9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</row>
    <row r="108" spans="1:9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</row>
    <row r="109" spans="1:9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</row>
    <row r="110" spans="1:9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</row>
    <row r="111" spans="1:9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</row>
    <row r="112" spans="1:9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</row>
    <row r="113" spans="1:9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</row>
    <row r="114" spans="1:9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41671</v>
      </c>
      <c r="F114" s="4">
        <v>71370</v>
      </c>
      <c r="G114" s="2">
        <v>2014</v>
      </c>
      <c r="H114" s="2" t="s">
        <v>30</v>
      </c>
      <c r="I114" s="2" t="s">
        <v>28</v>
      </c>
    </row>
    <row r="115" spans="1:9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</row>
    <row r="116" spans="1:9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</row>
    <row r="117" spans="1:9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</row>
    <row r="118" spans="1:9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</row>
    <row r="119" spans="1:9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</row>
    <row r="120" spans="1:9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</row>
    <row r="121" spans="1:9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</row>
    <row r="122" spans="1:9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</row>
    <row r="123" spans="1:9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</row>
    <row r="124" spans="1:9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</row>
    <row r="125" spans="1:9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41686</v>
      </c>
      <c r="F125" s="4">
        <v>32566</v>
      </c>
      <c r="G125" s="2">
        <v>2014</v>
      </c>
      <c r="H125" s="2" t="s">
        <v>11</v>
      </c>
      <c r="I125" s="2" t="s">
        <v>28</v>
      </c>
    </row>
    <row r="126" spans="1:9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</row>
    <row r="127" spans="1:9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</row>
    <row r="128" spans="1:9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</row>
    <row r="129" spans="1:9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</row>
    <row r="130" spans="1:9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</row>
    <row r="131" spans="1:9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</row>
    <row r="132" spans="1:9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</row>
    <row r="133" spans="1:9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</row>
    <row r="134" spans="1:9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</row>
    <row r="135" spans="1:9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</row>
    <row r="136" spans="1:9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</row>
    <row r="137" spans="1:9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</row>
    <row r="138" spans="1:9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</row>
    <row r="139" spans="1:9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</row>
    <row r="140" spans="1:9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</row>
    <row r="141" spans="1:9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</row>
    <row r="142" spans="1:9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</row>
    <row r="143" spans="1:9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</row>
    <row r="144" spans="1:9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</row>
    <row r="145" spans="1:9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</row>
    <row r="146" spans="1:9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</row>
    <row r="147" spans="1:9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</row>
    <row r="148" spans="1:9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</row>
    <row r="149" spans="1:9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</row>
    <row r="150" spans="1:9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</row>
    <row r="151" spans="1:9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</row>
    <row r="152" spans="1:9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</row>
    <row r="153" spans="1:9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</row>
    <row r="154" spans="1:9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</row>
    <row r="155" spans="1:9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</row>
    <row r="156" spans="1:9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</row>
    <row r="157" spans="1:9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</row>
    <row r="158" spans="1:9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</row>
    <row r="159" spans="1:9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</row>
    <row r="160" spans="1:9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</row>
    <row r="161" spans="1:9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</row>
    <row r="162" spans="1:9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</row>
    <row r="163" spans="1:9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</row>
    <row r="164" spans="1:9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</row>
    <row r="165" spans="1:9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41264</v>
      </c>
      <c r="F165" s="4">
        <v>35958</v>
      </c>
      <c r="G165" s="2">
        <v>2012</v>
      </c>
      <c r="H165" s="2" t="s">
        <v>23</v>
      </c>
      <c r="I165" s="2" t="s">
        <v>34</v>
      </c>
    </row>
    <row r="166" spans="1:9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</row>
    <row r="167" spans="1:9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</row>
    <row r="168" spans="1:9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</row>
    <row r="169" spans="1:9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</row>
    <row r="170" spans="1:9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</row>
    <row r="171" spans="1:9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</row>
    <row r="172" spans="1:9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</row>
    <row r="173" spans="1:9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</row>
    <row r="174" spans="1:9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</row>
    <row r="175" spans="1:9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</row>
    <row r="176" spans="1:9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</row>
    <row r="177" spans="1:9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</row>
    <row r="178" spans="1:9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</row>
    <row r="179" spans="1:9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</row>
    <row r="180" spans="1:9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</row>
    <row r="181" spans="1:9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</row>
    <row r="182" spans="1:9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</row>
    <row r="183" spans="1:9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</row>
    <row r="184" spans="1:9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</row>
    <row r="185" spans="1:9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</row>
    <row r="186" spans="1:9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</row>
    <row r="187" spans="1:9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</row>
    <row r="188" spans="1:9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</row>
    <row r="189" spans="1:9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</row>
    <row r="190" spans="1:9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</row>
    <row r="191" spans="1:9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</row>
    <row r="192" spans="1:9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</row>
    <row r="193" spans="1:9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</row>
    <row r="194" spans="1:9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</row>
    <row r="195" spans="1:9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</row>
    <row r="196" spans="1:9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</row>
    <row r="197" spans="1:9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</row>
    <row r="198" spans="1:9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</row>
    <row r="199" spans="1:9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</row>
    <row r="200" spans="1:9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</row>
    <row r="201" spans="1:9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</row>
    <row r="202" spans="1:9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</row>
    <row r="203" spans="1:9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</row>
    <row r="204" spans="1:9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</row>
    <row r="205" spans="1:9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</row>
    <row r="206" spans="1:9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</row>
    <row r="207" spans="1:9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</row>
    <row r="208" spans="1:9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</row>
    <row r="209" spans="1:9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</row>
    <row r="210" spans="1:9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</row>
    <row r="211" spans="1:9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</row>
    <row r="212" spans="1:9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</row>
    <row r="213" spans="1:9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</row>
    <row r="214" spans="1:9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</row>
    <row r="215" spans="1:9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</row>
    <row r="216" spans="1:9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</row>
    <row r="217" spans="1:9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</row>
    <row r="218" spans="1:9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</row>
    <row r="219" spans="1:9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</row>
    <row r="220" spans="1:9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</row>
    <row r="221" spans="1:9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</row>
    <row r="222" spans="1:9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</row>
    <row r="223" spans="1:9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</row>
    <row r="224" spans="1:9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</row>
    <row r="225" spans="1:9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</row>
    <row r="226" spans="1:9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</row>
    <row r="227" spans="1:9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</row>
    <row r="228" spans="1:9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</row>
    <row r="229" spans="1:9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</row>
    <row r="230" spans="1:9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</row>
    <row r="231" spans="1:9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</row>
    <row r="232" spans="1:9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</row>
    <row r="233" spans="1:9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</row>
    <row r="234" spans="1:9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</row>
    <row r="235" spans="1:9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</row>
    <row r="236" spans="1:9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</row>
    <row r="237" spans="1:9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</row>
    <row r="238" spans="1:9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</row>
    <row r="239" spans="1:9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</row>
    <row r="240" spans="1:9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</row>
    <row r="241" spans="1:9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</row>
    <row r="242" spans="1:9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</row>
    <row r="243" spans="1:9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</row>
    <row r="244" spans="1:9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</row>
    <row r="245" spans="1:9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</row>
    <row r="246" spans="1:9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</row>
    <row r="247" spans="1:9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</row>
    <row r="248" spans="1:9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</row>
    <row r="249" spans="1:9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</row>
    <row r="250" spans="1:9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</row>
    <row r="251" spans="1:9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</row>
    <row r="252" spans="1:9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</row>
    <row r="253" spans="1:9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</row>
    <row r="254" spans="1:9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</row>
    <row r="255" spans="1:9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</row>
    <row r="256" spans="1:9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</row>
    <row r="257" spans="1:9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</row>
    <row r="258" spans="1:9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</row>
    <row r="259" spans="1:9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</row>
    <row r="260" spans="1:9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</row>
    <row r="261" spans="1:9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</row>
    <row r="262" spans="1:9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</row>
    <row r="263" spans="1:9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</row>
    <row r="264" spans="1:9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</row>
    <row r="265" spans="1:9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</row>
    <row r="266" spans="1:9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</row>
    <row r="267" spans="1:9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</row>
    <row r="268" spans="1:9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</row>
    <row r="269" spans="1:9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</row>
    <row r="270" spans="1:9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</row>
    <row r="271" spans="1:9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</row>
    <row r="272" spans="1:9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</row>
    <row r="273" spans="1:9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</row>
    <row r="274" spans="1:9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</row>
    <row r="275" spans="1:9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</row>
    <row r="276" spans="1:9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</row>
    <row r="277" spans="1:9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</row>
    <row r="278" spans="1:9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</row>
    <row r="279" spans="1:9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</row>
    <row r="280" spans="1:9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</row>
    <row r="281" spans="1:9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</row>
    <row r="282" spans="1:9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</row>
    <row r="283" spans="1:9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</row>
    <row r="284" spans="1:9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</row>
    <row r="285" spans="1:9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</row>
    <row r="286" spans="1:9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</row>
    <row r="287" spans="1:9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</row>
    <row r="288" spans="1:9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</row>
    <row r="289" spans="1:9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</row>
    <row r="290" spans="1:9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</row>
    <row r="291" spans="1:9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</row>
    <row r="292" spans="1:9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</row>
    <row r="293" spans="1:9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</row>
    <row r="294" spans="1:9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</row>
    <row r="295" spans="1:9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</row>
    <row r="296" spans="1:9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</row>
    <row r="297" spans="1:9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</row>
    <row r="298" spans="1:9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</row>
    <row r="299" spans="1:9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</row>
    <row r="300" spans="1:9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</row>
    <row r="301" spans="1:9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</row>
    <row r="302" spans="1:9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</row>
    <row r="303" spans="1:9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</row>
    <row r="304" spans="1:9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</row>
    <row r="305" spans="1:9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41264</v>
      </c>
      <c r="F305" s="4">
        <v>65622</v>
      </c>
      <c r="G305" s="2">
        <v>2012</v>
      </c>
      <c r="H305" s="2" t="s">
        <v>11</v>
      </c>
      <c r="I305" s="2" t="s">
        <v>28</v>
      </c>
    </row>
    <row r="306" spans="1:9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</row>
    <row r="307" spans="1:9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</row>
    <row r="308" spans="1:9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</row>
    <row r="309" spans="1:9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</row>
    <row r="310" spans="1:9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</row>
    <row r="311" spans="1:9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</row>
    <row r="312" spans="1:9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</row>
    <row r="313" spans="1:9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</row>
    <row r="314" spans="1:9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</row>
    <row r="315" spans="1:9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</row>
    <row r="316" spans="1:9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</row>
    <row r="317" spans="1:9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</row>
    <row r="318" spans="1:9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</row>
    <row r="319" spans="1:9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</row>
    <row r="320" spans="1:9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</row>
    <row r="321" spans="1:9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</row>
    <row r="322" spans="1:9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</row>
    <row r="323" spans="1:9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</row>
    <row r="324" spans="1:9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</row>
    <row r="325" spans="1:9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</row>
    <row r="326" spans="1:9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</row>
    <row r="327" spans="1:9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</row>
    <row r="328" spans="1:9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</row>
    <row r="329" spans="1:9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</row>
    <row r="330" spans="1:9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</row>
    <row r="331" spans="1:9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</row>
    <row r="332" spans="1:9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</row>
    <row r="333" spans="1:9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</row>
    <row r="334" spans="1:9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</row>
    <row r="335" spans="1:9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</row>
    <row r="336" spans="1:9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</row>
    <row r="337" spans="1:9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</row>
    <row r="338" spans="1:9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</row>
    <row r="339" spans="1:9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</row>
    <row r="340" spans="1:9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</row>
    <row r="341" spans="1:9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</row>
    <row r="342" spans="1:9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</row>
    <row r="343" spans="1:9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</row>
    <row r="344" spans="1:9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</row>
    <row r="345" spans="1:9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</row>
    <row r="346" spans="1:9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</row>
    <row r="347" spans="1:9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</row>
    <row r="348" spans="1:9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</row>
    <row r="349" spans="1:9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</row>
    <row r="350" spans="1:9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</row>
    <row r="351" spans="1:9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</row>
    <row r="352" spans="1:9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</row>
    <row r="353" spans="1:9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</row>
    <row r="354" spans="1:9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</row>
    <row r="355" spans="1:9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</row>
    <row r="356" spans="1:9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</row>
    <row r="357" spans="1:9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</row>
    <row r="358" spans="1:9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</row>
    <row r="359" spans="1:9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</row>
    <row r="360" spans="1:9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</row>
    <row r="361" spans="1:9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</row>
    <row r="362" spans="1:9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</row>
    <row r="363" spans="1:9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</row>
    <row r="364" spans="1:9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</row>
    <row r="365" spans="1:9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</row>
    <row r="366" spans="1:9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</row>
    <row r="367" spans="1:9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</row>
    <row r="368" spans="1:9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</row>
    <row r="369" spans="1:9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</row>
    <row r="370" spans="1:9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</row>
    <row r="371" spans="1:9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</row>
    <row r="372" spans="1:9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</row>
    <row r="373" spans="1:9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</row>
    <row r="374" spans="1:9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</row>
    <row r="375" spans="1:9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</row>
    <row r="376" spans="1:9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</row>
    <row r="377" spans="1:9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</row>
    <row r="378" spans="1:9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</row>
    <row r="379" spans="1:9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</row>
    <row r="380" spans="1:9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</row>
    <row r="381" spans="1:9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</row>
    <row r="382" spans="1:9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</row>
    <row r="383" spans="1:9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</row>
    <row r="384" spans="1:9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</row>
    <row r="385" spans="1:9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</row>
    <row r="386" spans="1:9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</row>
    <row r="387" spans="1:9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</row>
    <row r="388" spans="1:9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</row>
    <row r="389" spans="1:9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</row>
    <row r="390" spans="1:9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</row>
    <row r="391" spans="1:9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41721</v>
      </c>
      <c r="F391" s="4">
        <v>44723</v>
      </c>
      <c r="G391" s="2">
        <v>2014</v>
      </c>
      <c r="H391" s="2" t="s">
        <v>17</v>
      </c>
      <c r="I391" s="2" t="s">
        <v>28</v>
      </c>
    </row>
    <row r="392" spans="1:9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</row>
    <row r="393" spans="1:9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</row>
    <row r="394" spans="1:9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</row>
    <row r="395" spans="1:9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</row>
    <row r="396" spans="1:9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</row>
    <row r="397" spans="1:9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</row>
    <row r="398" spans="1:9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41706</v>
      </c>
      <c r="F398" s="4">
        <v>24805</v>
      </c>
      <c r="G398" s="2">
        <v>2014</v>
      </c>
      <c r="H398" s="2" t="s">
        <v>32</v>
      </c>
      <c r="I398" s="2" t="s">
        <v>12</v>
      </c>
    </row>
    <row r="399" spans="1:9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</row>
    <row r="400" spans="1:9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</row>
    <row r="401" spans="1:9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</row>
    <row r="402" spans="1:9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</row>
    <row r="403" spans="1:9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</row>
    <row r="404" spans="1:9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</row>
    <row r="405" spans="1:9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</row>
    <row r="406" spans="1:9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</row>
    <row r="407" spans="1:9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</row>
    <row r="408" spans="1:9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</row>
    <row r="409" spans="1:9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</row>
    <row r="410" spans="1:9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</row>
    <row r="411" spans="1:9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</row>
    <row r="412" spans="1:9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</row>
    <row r="413" spans="1:9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</row>
    <row r="414" spans="1:9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</row>
    <row r="415" spans="1:9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</row>
    <row r="416" spans="1:9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</row>
    <row r="417" spans="1:9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</row>
    <row r="418" spans="1:9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</row>
    <row r="419" spans="1:9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</row>
    <row r="420" spans="1:9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</row>
    <row r="421" spans="1:9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</row>
    <row r="422" spans="1:9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</row>
    <row r="423" spans="1:9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</row>
    <row r="424" spans="1:9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</row>
    <row r="425" spans="1:9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</row>
    <row r="426" spans="1:9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</row>
    <row r="427" spans="1:9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</row>
    <row r="428" spans="1:9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</row>
    <row r="429" spans="1:9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</row>
    <row r="430" spans="1:9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</row>
    <row r="431" spans="1:9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</row>
    <row r="432" spans="1:9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</row>
    <row r="433" spans="1:9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</row>
    <row r="434" spans="1:9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</row>
    <row r="435" spans="1:9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</row>
    <row r="436" spans="1:9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</row>
    <row r="437" spans="1:9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</row>
    <row r="438" spans="1:9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</row>
    <row r="439" spans="1:9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</row>
    <row r="440" spans="1:9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</row>
    <row r="441" spans="1:9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</row>
    <row r="442" spans="1:9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</row>
    <row r="443" spans="1:9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</row>
    <row r="444" spans="1:9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</row>
    <row r="445" spans="1:9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</row>
    <row r="446" spans="1:9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</row>
    <row r="447" spans="1:9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</row>
    <row r="448" spans="1:9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</row>
    <row r="449" spans="1:9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</row>
    <row r="450" spans="1:9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</row>
    <row r="451" spans="1:9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</row>
    <row r="452" spans="1:9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</row>
    <row r="453" spans="1:9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</row>
    <row r="454" spans="1:9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</row>
    <row r="455" spans="1:9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</row>
    <row r="456" spans="1:9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</row>
    <row r="457" spans="1:9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</row>
    <row r="458" spans="1:9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</row>
    <row r="459" spans="1:9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</row>
    <row r="460" spans="1:9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</row>
    <row r="461" spans="1:9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</row>
    <row r="462" spans="1:9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</row>
    <row r="463" spans="1:9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</row>
    <row r="464" spans="1:9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</row>
    <row r="465" spans="1:9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</row>
    <row r="466" spans="1:9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</row>
    <row r="467" spans="1:9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</row>
    <row r="468" spans="1:9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</row>
    <row r="469" spans="1:9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</row>
    <row r="470" spans="1:9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</row>
    <row r="471" spans="1:9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</row>
    <row r="472" spans="1:9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</row>
    <row r="473" spans="1:9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</row>
    <row r="474" spans="1:9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</row>
    <row r="475" spans="1:9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</row>
    <row r="476" spans="1:9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</row>
    <row r="477" spans="1:9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</row>
    <row r="478" spans="1:9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</row>
    <row r="479" spans="1:9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</row>
    <row r="480" spans="1:9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</row>
    <row r="481" spans="1:9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</row>
    <row r="482" spans="1:9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</row>
    <row r="483" spans="1:9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</row>
    <row r="484" spans="1:9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</row>
    <row r="485" spans="1:9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</row>
    <row r="486" spans="1:9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</row>
    <row r="487" spans="1:9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</row>
    <row r="488" spans="1:9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</row>
    <row r="489" spans="1:9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</row>
    <row r="490" spans="1:9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</row>
    <row r="491" spans="1:9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</row>
    <row r="492" spans="1:9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</row>
    <row r="493" spans="1:9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</row>
    <row r="494" spans="1:9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</row>
    <row r="495" spans="1:9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</row>
    <row r="496" spans="1:9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</row>
    <row r="497" spans="1:9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</row>
    <row r="498" spans="1:9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</row>
    <row r="499" spans="1:9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</row>
    <row r="500" spans="1:9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</row>
    <row r="501" spans="1:9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</row>
    <row r="502" spans="1:9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</row>
    <row r="503" spans="1:9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</row>
    <row r="504" spans="1:9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</row>
    <row r="505" spans="1:9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</row>
    <row r="506" spans="1:9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</row>
    <row r="507" spans="1:9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</row>
    <row r="508" spans="1:9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</row>
    <row r="509" spans="1:9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</row>
    <row r="510" spans="1:9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</row>
    <row r="511" spans="1:9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</row>
    <row r="512" spans="1:9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</row>
    <row r="513" spans="1:9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</row>
    <row r="514" spans="1:9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</row>
    <row r="515" spans="1:9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</row>
    <row r="516" spans="1:9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</row>
    <row r="517" spans="1:9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</row>
    <row r="518" spans="1:9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</row>
    <row r="519" spans="1:9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</row>
    <row r="520" spans="1:9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</row>
    <row r="521" spans="1:9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</row>
    <row r="522" spans="1:9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</row>
    <row r="523" spans="1:9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</row>
    <row r="524" spans="1:9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</row>
    <row r="525" spans="1:9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</row>
    <row r="526" spans="1:9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</row>
    <row r="527" spans="1:9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</row>
    <row r="528" spans="1:9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</row>
    <row r="529" spans="1:9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</row>
    <row r="530" spans="1:9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</row>
    <row r="531" spans="1:9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</row>
    <row r="532" spans="1:9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</row>
    <row r="533" spans="1:9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</row>
    <row r="534" spans="1:9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</row>
    <row r="535" spans="1:9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</row>
    <row r="536" spans="1:9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</row>
    <row r="537" spans="1:9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</row>
    <row r="538" spans="1:9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</row>
    <row r="539" spans="1:9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</row>
    <row r="540" spans="1:9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</row>
    <row r="541" spans="1:9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</row>
    <row r="542" spans="1:9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</row>
    <row r="543" spans="1:9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</row>
    <row r="544" spans="1:9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</row>
    <row r="545" spans="1:9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</row>
    <row r="546" spans="1:9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</row>
    <row r="547" spans="1:9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</row>
    <row r="548" spans="1:9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</row>
    <row r="549" spans="1:9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</row>
    <row r="550" spans="1:9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</row>
    <row r="551" spans="1:9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</row>
    <row r="552" spans="1:9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</row>
    <row r="553" spans="1:9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</row>
    <row r="554" spans="1:9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</row>
    <row r="555" spans="1:9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</row>
    <row r="556" spans="1:9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</row>
    <row r="557" spans="1:9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</row>
    <row r="558" spans="1:9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</row>
    <row r="559" spans="1:9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</row>
    <row r="560" spans="1:9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</row>
    <row r="561" spans="1:9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</row>
    <row r="562" spans="1:9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</row>
    <row r="563" spans="1:9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</row>
    <row r="564" spans="1:9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</row>
    <row r="565" spans="1:9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</row>
    <row r="566" spans="1:9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</row>
    <row r="567" spans="1:9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</row>
    <row r="568" spans="1:9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</row>
    <row r="569" spans="1:9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</row>
    <row r="570" spans="1:9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</row>
    <row r="571" spans="1:9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</row>
    <row r="572" spans="1:9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</row>
    <row r="573" spans="1:9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</row>
    <row r="574" spans="1:9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</row>
    <row r="575" spans="1:9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</row>
    <row r="576" spans="1:9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</row>
    <row r="577" spans="1:9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</row>
    <row r="578" spans="1:9" ht="20.25" customHeight="1" x14ac:dyDescent="0.25">
      <c r="A578" s="8" t="s">
        <v>40</v>
      </c>
      <c r="B578" s="8"/>
      <c r="C578" s="8"/>
      <c r="D578" s="8"/>
      <c r="E578" s="8"/>
      <c r="F578" s="9">
        <f>SUBTOTAL(103,Table13[SALES])</f>
        <v>576</v>
      </c>
      <c r="G578" s="8"/>
      <c r="H578" s="8"/>
      <c r="I578" s="8">
        <f>SUBTOTAL(103,Table13[SALES QTR])</f>
        <v>576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2014-05-31T11:53:18Z</dcterms:modified>
</cp:coreProperties>
</file>