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4A2CF52A-7374-9E40-9FBB-49F0C7E66884}" xr6:coauthVersionLast="47" xr6:coauthVersionMax="47" xr10:uidLastSave="{00000000-0000-0000-0000-000000000000}"/>
  <bookViews>
    <workbookView xWindow="380" yWindow="500" windowWidth="28040" windowHeight="16940" activeTab="5" xr2:uid="{CD625285-6DE2-5F41-8574-E5486D9B742B}"/>
  </bookViews>
  <sheets>
    <sheet name="Basic Filter Function" sheetId="1" r:id="rId1"/>
    <sheet name="Multiple Criteria" sheetId="2" r:id="rId2"/>
    <sheet name="Multiple Conditions" sheetId="3" r:id="rId3"/>
    <sheet name="IF formula with FILTER" sheetId="4" r:id="rId4"/>
    <sheet name="UNIQUE formula with FILTER" sheetId="6" r:id="rId5"/>
    <sheet name="SORT formula with FILTER" sheetId="7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" l="1" a="1"/>
  <c r="E3" i="7" s="1"/>
  <c r="E3" i="6" a="1"/>
  <c r="E3" i="6" s="1"/>
  <c r="E3" i="4" a="1"/>
  <c r="E3" i="4" s="1"/>
  <c r="E3" i="3" a="1"/>
  <c r="E3" i="3" s="1"/>
  <c r="E3" i="2" a="1"/>
  <c r="E3" i="2" s="1"/>
  <c r="E3" i="1" a="1"/>
  <c r="E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<sst xmlns="http://schemas.openxmlformats.org/spreadsheetml/2006/main" count="252" uniqueCount="33">
  <si>
    <t>Species</t>
  </si>
  <si>
    <t>Population</t>
  </si>
  <si>
    <t>Habitat</t>
  </si>
  <si>
    <t>Giraffe</t>
  </si>
  <si>
    <t>Reindeer</t>
  </si>
  <si>
    <t>Bald eagle</t>
  </si>
  <si>
    <t>Puma</t>
  </si>
  <si>
    <t>Lion</t>
  </si>
  <si>
    <t>Tiger</t>
  </si>
  <si>
    <t>Polar bear</t>
  </si>
  <si>
    <t>Walrus</t>
  </si>
  <si>
    <t>Forest</t>
  </si>
  <si>
    <t>Tundra</t>
  </si>
  <si>
    <t>Wetlands</t>
  </si>
  <si>
    <t>Desert</t>
  </si>
  <si>
    <t>Beaver</t>
  </si>
  <si>
    <t>Zebra</t>
  </si>
  <si>
    <t>Addax</t>
  </si>
  <si>
    <t>Capybara</t>
  </si>
  <si>
    <t>Cheetah</t>
  </si>
  <si>
    <t>Savanna</t>
  </si>
  <si>
    <t>Sumatran Orangutan</t>
  </si>
  <si>
    <t>Bactrian camel</t>
  </si>
  <si>
    <t>Meerkat</t>
  </si>
  <si>
    <t>Chimpanzee</t>
  </si>
  <si>
    <t>American alligator</t>
  </si>
  <si>
    <t>Ostrich</t>
  </si>
  <si>
    <t>Forest Animals</t>
  </si>
  <si>
    <t>Endangered Species in the desert</t>
  </si>
  <si>
    <t>Forest and Savanna animals</t>
  </si>
  <si>
    <t>1000+ population</t>
  </si>
  <si>
    <t>Habitat Types</t>
  </si>
  <si>
    <t>Habitat Types Ascending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</si>
</sst>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AE97-877E-354B-9CDB-41E01852C392}">
  <dimension ref="A1:G20"/>
  <sheetViews>
    <sheetView zoomScale="150" workbookViewId="0">
      <selection activeCell="E4" sqref="E4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12.664062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t="s">
        <v>24</v>
      </c>
      <c r="B2">
        <v>200000</v>
      </c>
      <c r="C2" t="s">
        <v>11</v>
      </c>
      <c r="E2" s="1" t="s">
        <v>27</v>
      </c>
    </row>
    <row r="3" spans="1:7" x14ac:dyDescent="0.2">
      <c r="A3" t="s">
        <v>3</v>
      </c>
      <c r="B3">
        <v>111000</v>
      </c>
      <c r="C3" t="s">
        <v>20</v>
      </c>
      <c r="E3" t="str" cm="1">
        <f t="array" ref="E3:G6">_xlfn._xlws.FILTER(A2:C20,C2:C20=C2)</f>
        <v>Chimpanzee</v>
      </c>
      <c r="F3">
        <v>200000</v>
      </c>
      <c r="G3" t="str">
        <v>Forest</v>
      </c>
    </row>
    <row r="4" spans="1:7" x14ac:dyDescent="0.2">
      <c r="A4" t="s">
        <v>4</v>
      </c>
      <c r="B4">
        <v>8000000</v>
      </c>
      <c r="C4" t="s">
        <v>12</v>
      </c>
      <c r="E4" t="str">
        <v>Puma</v>
      </c>
      <c r="F4">
        <v>50000</v>
      </c>
      <c r="G4" t="str">
        <v>Forest</v>
      </c>
    </row>
    <row r="5" spans="1:7" x14ac:dyDescent="0.2">
      <c r="A5" t="s">
        <v>5</v>
      </c>
      <c r="B5">
        <v>316700</v>
      </c>
      <c r="C5" t="s">
        <v>13</v>
      </c>
      <c r="E5" t="str">
        <v>Tiger</v>
      </c>
      <c r="F5">
        <v>4500</v>
      </c>
      <c r="G5" t="str">
        <v>Forest</v>
      </c>
    </row>
    <row r="6" spans="1:7" x14ac:dyDescent="0.2">
      <c r="A6" t="s">
        <v>15</v>
      </c>
      <c r="B6">
        <v>15000000</v>
      </c>
      <c r="C6" t="s">
        <v>13</v>
      </c>
      <c r="E6" t="str">
        <v>Sumatran Orangutan</v>
      </c>
      <c r="F6">
        <v>7500</v>
      </c>
      <c r="G6" t="str">
        <v>Forest</v>
      </c>
    </row>
    <row r="7" spans="1:7" x14ac:dyDescent="0.2">
      <c r="A7" t="s">
        <v>23</v>
      </c>
      <c r="B7">
        <v>500000</v>
      </c>
      <c r="C7" t="s">
        <v>14</v>
      </c>
    </row>
    <row r="8" spans="1:7" x14ac:dyDescent="0.2">
      <c r="A8" t="s">
        <v>25</v>
      </c>
      <c r="B8">
        <v>5000000</v>
      </c>
      <c r="C8" t="s">
        <v>13</v>
      </c>
    </row>
    <row r="9" spans="1:7" x14ac:dyDescent="0.2">
      <c r="A9" t="s">
        <v>6</v>
      </c>
      <c r="B9">
        <v>50000</v>
      </c>
      <c r="C9" t="s">
        <v>11</v>
      </c>
    </row>
    <row r="10" spans="1:7" x14ac:dyDescent="0.2">
      <c r="A10" t="s">
        <v>7</v>
      </c>
      <c r="B10">
        <v>20000</v>
      </c>
      <c r="C10" t="s">
        <v>20</v>
      </c>
    </row>
    <row r="11" spans="1:7" x14ac:dyDescent="0.2">
      <c r="A11" t="s">
        <v>8</v>
      </c>
      <c r="B11">
        <v>4500</v>
      </c>
      <c r="C11" t="s">
        <v>11</v>
      </c>
    </row>
    <row r="12" spans="1:7" x14ac:dyDescent="0.2">
      <c r="A12" t="s">
        <v>26</v>
      </c>
      <c r="B12">
        <v>150000</v>
      </c>
      <c r="C12" t="s">
        <v>14</v>
      </c>
    </row>
    <row r="13" spans="1:7" x14ac:dyDescent="0.2">
      <c r="A13" t="s">
        <v>22</v>
      </c>
      <c r="B13">
        <v>1000</v>
      </c>
      <c r="C13" t="s">
        <v>14</v>
      </c>
    </row>
    <row r="14" spans="1:7" x14ac:dyDescent="0.2">
      <c r="A14" t="s">
        <v>16</v>
      </c>
      <c r="B14">
        <v>250000</v>
      </c>
      <c r="C14" t="s">
        <v>20</v>
      </c>
    </row>
    <row r="15" spans="1:7" x14ac:dyDescent="0.2">
      <c r="A15" t="s">
        <v>9</v>
      </c>
      <c r="B15">
        <v>22000</v>
      </c>
      <c r="C15" t="s">
        <v>12</v>
      </c>
    </row>
    <row r="16" spans="1:7" x14ac:dyDescent="0.2">
      <c r="A16" t="s">
        <v>10</v>
      </c>
      <c r="B16">
        <v>257000</v>
      </c>
      <c r="C16" t="s">
        <v>12</v>
      </c>
    </row>
    <row r="17" spans="1:3" x14ac:dyDescent="0.2">
      <c r="A17" t="s">
        <v>21</v>
      </c>
      <c r="B17">
        <v>7500</v>
      </c>
      <c r="C17" t="s">
        <v>11</v>
      </c>
    </row>
    <row r="18" spans="1:3" x14ac:dyDescent="0.2">
      <c r="A18" t="s">
        <v>17</v>
      </c>
      <c r="B18">
        <v>60</v>
      </c>
      <c r="C18" t="s">
        <v>14</v>
      </c>
    </row>
    <row r="19" spans="1:3" x14ac:dyDescent="0.2">
      <c r="A19" t="s">
        <v>18</v>
      </c>
      <c r="B19">
        <v>500000</v>
      </c>
      <c r="C19" t="s">
        <v>13</v>
      </c>
    </row>
    <row r="20" spans="1:3" x14ac:dyDescent="0.2">
      <c r="A20" t="s">
        <v>19</v>
      </c>
      <c r="B20">
        <v>7000</v>
      </c>
      <c r="C20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ADEC-AE55-E843-9120-D9460167D766}">
  <dimension ref="A1:G20"/>
  <sheetViews>
    <sheetView zoomScale="150" workbookViewId="0">
      <selection activeCell="E4" sqref="E4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27.664062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t="s">
        <v>24</v>
      </c>
      <c r="B2">
        <v>200000</v>
      </c>
      <c r="C2" t="s">
        <v>11</v>
      </c>
      <c r="E2" s="1" t="s">
        <v>28</v>
      </c>
    </row>
    <row r="3" spans="1:7" x14ac:dyDescent="0.2">
      <c r="A3" t="s">
        <v>3</v>
      </c>
      <c r="B3">
        <v>111000</v>
      </c>
      <c r="C3" t="s">
        <v>20</v>
      </c>
      <c r="E3" t="str" cm="1">
        <f t="array" ref="E3:G4">_xlfn._xlws.FILTER(A2:C20,(B2:B20&lt;1000)*(C2:C20="Desert"))</f>
        <v>Bactrian camel</v>
      </c>
      <c r="F3">
        <v>900</v>
      </c>
      <c r="G3" t="str">
        <v>Desert</v>
      </c>
    </row>
    <row r="4" spans="1:7" x14ac:dyDescent="0.2">
      <c r="A4" t="s">
        <v>4</v>
      </c>
      <c r="B4">
        <v>8000000</v>
      </c>
      <c r="C4" t="s">
        <v>12</v>
      </c>
      <c r="E4" t="str">
        <v>Addax</v>
      </c>
      <c r="F4">
        <v>60</v>
      </c>
      <c r="G4" t="str">
        <v>Desert</v>
      </c>
    </row>
    <row r="5" spans="1:7" x14ac:dyDescent="0.2">
      <c r="A5" t="s">
        <v>5</v>
      </c>
      <c r="B5">
        <v>316700</v>
      </c>
      <c r="C5" t="s">
        <v>13</v>
      </c>
    </row>
    <row r="6" spans="1:7" x14ac:dyDescent="0.2">
      <c r="A6" t="s">
        <v>15</v>
      </c>
      <c r="B6">
        <v>15000000</v>
      </c>
      <c r="C6" t="s">
        <v>13</v>
      </c>
    </row>
    <row r="7" spans="1:7" x14ac:dyDescent="0.2">
      <c r="A7" t="s">
        <v>23</v>
      </c>
      <c r="B7">
        <v>500000</v>
      </c>
      <c r="C7" t="s">
        <v>14</v>
      </c>
    </row>
    <row r="8" spans="1:7" x14ac:dyDescent="0.2">
      <c r="A8" t="s">
        <v>25</v>
      </c>
      <c r="B8">
        <v>5000000</v>
      </c>
      <c r="C8" t="s">
        <v>13</v>
      </c>
    </row>
    <row r="9" spans="1:7" x14ac:dyDescent="0.2">
      <c r="A9" t="s">
        <v>6</v>
      </c>
      <c r="B9">
        <v>50000</v>
      </c>
      <c r="C9" t="s">
        <v>11</v>
      </c>
    </row>
    <row r="10" spans="1:7" x14ac:dyDescent="0.2">
      <c r="A10" t="s">
        <v>7</v>
      </c>
      <c r="B10">
        <v>20000</v>
      </c>
      <c r="C10" t="s">
        <v>20</v>
      </c>
    </row>
    <row r="11" spans="1:7" x14ac:dyDescent="0.2">
      <c r="A11" t="s">
        <v>8</v>
      </c>
      <c r="B11">
        <v>4500</v>
      </c>
      <c r="C11" t="s">
        <v>11</v>
      </c>
    </row>
    <row r="12" spans="1:7" x14ac:dyDescent="0.2">
      <c r="A12" t="s">
        <v>26</v>
      </c>
      <c r="B12">
        <v>150000</v>
      </c>
      <c r="C12" t="s">
        <v>14</v>
      </c>
    </row>
    <row r="13" spans="1:7" x14ac:dyDescent="0.2">
      <c r="A13" t="s">
        <v>22</v>
      </c>
      <c r="B13">
        <v>900</v>
      </c>
      <c r="C13" t="s">
        <v>14</v>
      </c>
    </row>
    <row r="14" spans="1:7" x14ac:dyDescent="0.2">
      <c r="A14" t="s">
        <v>16</v>
      </c>
      <c r="B14">
        <v>250000</v>
      </c>
      <c r="C14" t="s">
        <v>20</v>
      </c>
    </row>
    <row r="15" spans="1:7" x14ac:dyDescent="0.2">
      <c r="A15" t="s">
        <v>9</v>
      </c>
      <c r="B15">
        <v>22000</v>
      </c>
      <c r="C15" t="s">
        <v>12</v>
      </c>
    </row>
    <row r="16" spans="1:7" x14ac:dyDescent="0.2">
      <c r="A16" t="s">
        <v>10</v>
      </c>
      <c r="B16">
        <v>257000</v>
      </c>
      <c r="C16" t="s">
        <v>12</v>
      </c>
    </row>
    <row r="17" spans="1:3" x14ac:dyDescent="0.2">
      <c r="A17" t="s">
        <v>21</v>
      </c>
      <c r="B17">
        <v>7500</v>
      </c>
      <c r="C17" t="s">
        <v>11</v>
      </c>
    </row>
    <row r="18" spans="1:3" x14ac:dyDescent="0.2">
      <c r="A18" t="s">
        <v>17</v>
      </c>
      <c r="B18">
        <v>60</v>
      </c>
      <c r="C18" t="s">
        <v>14</v>
      </c>
    </row>
    <row r="19" spans="1:3" x14ac:dyDescent="0.2">
      <c r="A19" t="s">
        <v>18</v>
      </c>
      <c r="B19">
        <v>500000</v>
      </c>
      <c r="C19" t="s">
        <v>13</v>
      </c>
    </row>
    <row r="20" spans="1:3" x14ac:dyDescent="0.2">
      <c r="A20" t="s">
        <v>19</v>
      </c>
      <c r="B20">
        <v>7000</v>
      </c>
      <c r="C20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E9D0-4CEE-F44C-8C49-F46327CD5482}">
  <dimension ref="A1:G20"/>
  <sheetViews>
    <sheetView zoomScale="150" workbookViewId="0">
      <selection activeCell="E3" sqref="E3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27.664062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t="s">
        <v>24</v>
      </c>
      <c r="B2">
        <v>200000</v>
      </c>
      <c r="C2" t="s">
        <v>11</v>
      </c>
      <c r="E2" s="1" t="s">
        <v>29</v>
      </c>
    </row>
    <row r="3" spans="1:7" x14ac:dyDescent="0.2">
      <c r="A3" t="s">
        <v>3</v>
      </c>
      <c r="B3">
        <v>111000</v>
      </c>
      <c r="C3" t="s">
        <v>20</v>
      </c>
      <c r="E3" t="str" cm="1">
        <f t="array" ref="E3:G10">_xlfn._xlws.FILTER(A2:C20,(C2:C20="Forest")+(C2:C20="Savanna"))</f>
        <v>Chimpanzee</v>
      </c>
      <c r="F3">
        <v>200000</v>
      </c>
      <c r="G3" t="str">
        <v>Forest</v>
      </c>
    </row>
    <row r="4" spans="1:7" x14ac:dyDescent="0.2">
      <c r="A4" t="s">
        <v>4</v>
      </c>
      <c r="B4">
        <v>8000000</v>
      </c>
      <c r="C4" t="s">
        <v>12</v>
      </c>
      <c r="E4" t="str">
        <v>Giraffe</v>
      </c>
      <c r="F4">
        <v>111000</v>
      </c>
      <c r="G4" t="str">
        <v>Savanna</v>
      </c>
    </row>
    <row r="5" spans="1:7" x14ac:dyDescent="0.2">
      <c r="A5" t="s">
        <v>5</v>
      </c>
      <c r="B5">
        <v>316700</v>
      </c>
      <c r="C5" t="s">
        <v>13</v>
      </c>
      <c r="E5" t="str">
        <v>Puma</v>
      </c>
      <c r="F5">
        <v>50000</v>
      </c>
      <c r="G5" t="str">
        <v>Forest</v>
      </c>
    </row>
    <row r="6" spans="1:7" x14ac:dyDescent="0.2">
      <c r="A6" t="s">
        <v>15</v>
      </c>
      <c r="B6">
        <v>15000000</v>
      </c>
      <c r="C6" t="s">
        <v>13</v>
      </c>
      <c r="E6" t="str">
        <v>Lion</v>
      </c>
      <c r="F6">
        <v>20000</v>
      </c>
      <c r="G6" t="str">
        <v>Savanna</v>
      </c>
    </row>
    <row r="7" spans="1:7" x14ac:dyDescent="0.2">
      <c r="A7" t="s">
        <v>23</v>
      </c>
      <c r="B7">
        <v>500000</v>
      </c>
      <c r="C7" t="s">
        <v>14</v>
      </c>
      <c r="E7" t="str">
        <v>Tiger</v>
      </c>
      <c r="F7">
        <v>4500</v>
      </c>
      <c r="G7" t="str">
        <v>Forest</v>
      </c>
    </row>
    <row r="8" spans="1:7" x14ac:dyDescent="0.2">
      <c r="A8" t="s">
        <v>25</v>
      </c>
      <c r="B8">
        <v>5000000</v>
      </c>
      <c r="C8" t="s">
        <v>13</v>
      </c>
      <c r="E8" t="str">
        <v>Zebra</v>
      </c>
      <c r="F8">
        <v>250000</v>
      </c>
      <c r="G8" t="str">
        <v>Savanna</v>
      </c>
    </row>
    <row r="9" spans="1:7" x14ac:dyDescent="0.2">
      <c r="A9" t="s">
        <v>6</v>
      </c>
      <c r="B9">
        <v>50000</v>
      </c>
      <c r="C9" t="s">
        <v>11</v>
      </c>
      <c r="E9" t="str">
        <v>Sumatran Orangutan</v>
      </c>
      <c r="F9">
        <v>7500</v>
      </c>
      <c r="G9" t="str">
        <v>Forest</v>
      </c>
    </row>
    <row r="10" spans="1:7" x14ac:dyDescent="0.2">
      <c r="A10" t="s">
        <v>7</v>
      </c>
      <c r="B10">
        <v>20000</v>
      </c>
      <c r="C10" t="s">
        <v>20</v>
      </c>
      <c r="E10" t="str">
        <v>Cheetah</v>
      </c>
      <c r="F10">
        <v>7000</v>
      </c>
      <c r="G10" t="str">
        <v>Savanna</v>
      </c>
    </row>
    <row r="11" spans="1:7" x14ac:dyDescent="0.2">
      <c r="A11" t="s">
        <v>8</v>
      </c>
      <c r="B11">
        <v>4500</v>
      </c>
      <c r="C11" t="s">
        <v>11</v>
      </c>
    </row>
    <row r="12" spans="1:7" x14ac:dyDescent="0.2">
      <c r="A12" t="s">
        <v>26</v>
      </c>
      <c r="B12">
        <v>150000</v>
      </c>
      <c r="C12" t="s">
        <v>14</v>
      </c>
    </row>
    <row r="13" spans="1:7" x14ac:dyDescent="0.2">
      <c r="A13" t="s">
        <v>22</v>
      </c>
      <c r="B13">
        <v>900</v>
      </c>
      <c r="C13" t="s">
        <v>14</v>
      </c>
    </row>
    <row r="14" spans="1:7" x14ac:dyDescent="0.2">
      <c r="A14" t="s">
        <v>16</v>
      </c>
      <c r="B14">
        <v>250000</v>
      </c>
      <c r="C14" t="s">
        <v>20</v>
      </c>
    </row>
    <row r="15" spans="1:7" x14ac:dyDescent="0.2">
      <c r="A15" t="s">
        <v>9</v>
      </c>
      <c r="B15">
        <v>22000</v>
      </c>
      <c r="C15" t="s">
        <v>12</v>
      </c>
    </row>
    <row r="16" spans="1:7" x14ac:dyDescent="0.2">
      <c r="A16" t="s">
        <v>10</v>
      </c>
      <c r="B16">
        <v>257000</v>
      </c>
      <c r="C16" t="s">
        <v>12</v>
      </c>
    </row>
    <row r="17" spans="1:3" x14ac:dyDescent="0.2">
      <c r="A17" t="s">
        <v>21</v>
      </c>
      <c r="B17">
        <v>7500</v>
      </c>
      <c r="C17" t="s">
        <v>11</v>
      </c>
    </row>
    <row r="18" spans="1:3" x14ac:dyDescent="0.2">
      <c r="A18" t="s">
        <v>17</v>
      </c>
      <c r="B18">
        <v>60</v>
      </c>
      <c r="C18" t="s">
        <v>14</v>
      </c>
    </row>
    <row r="19" spans="1:3" x14ac:dyDescent="0.2">
      <c r="A19" t="s">
        <v>18</v>
      </c>
      <c r="B19">
        <v>500000</v>
      </c>
      <c r="C19" t="s">
        <v>13</v>
      </c>
    </row>
    <row r="20" spans="1:3" x14ac:dyDescent="0.2">
      <c r="A20" t="s">
        <v>19</v>
      </c>
      <c r="B20">
        <v>7000</v>
      </c>
      <c r="C20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890C-79CE-714F-A9CD-6D25FB49F968}">
  <dimension ref="A1:G20"/>
  <sheetViews>
    <sheetView zoomScale="150" workbookViewId="0">
      <selection activeCell="E3" sqref="E3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27.664062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t="s">
        <v>24</v>
      </c>
      <c r="B2">
        <v>200000</v>
      </c>
      <c r="C2" t="s">
        <v>11</v>
      </c>
      <c r="E2" s="1" t="s">
        <v>30</v>
      </c>
    </row>
    <row r="3" spans="1:7" x14ac:dyDescent="0.2">
      <c r="A3" t="s">
        <v>3</v>
      </c>
      <c r="B3">
        <v>111000</v>
      </c>
      <c r="C3" t="s">
        <v>20</v>
      </c>
      <c r="E3" t="str" cm="1">
        <f t="array" ref="E3:G19">_xlfn._xlws.FILTER(A2:C20,IF(B2:B20&gt;1000,TRUE,FALSE))</f>
        <v>Chimpanzee</v>
      </c>
      <c r="F3">
        <v>200000</v>
      </c>
      <c r="G3" t="str">
        <v>Forest</v>
      </c>
    </row>
    <row r="4" spans="1:7" x14ac:dyDescent="0.2">
      <c r="A4" t="s">
        <v>4</v>
      </c>
      <c r="B4">
        <v>8000000</v>
      </c>
      <c r="C4" t="s">
        <v>12</v>
      </c>
      <c r="E4" t="str">
        <v>Giraffe</v>
      </c>
      <c r="F4">
        <v>111000</v>
      </c>
      <c r="G4" t="str">
        <v>Savanna</v>
      </c>
    </row>
    <row r="5" spans="1:7" x14ac:dyDescent="0.2">
      <c r="A5" t="s">
        <v>5</v>
      </c>
      <c r="B5">
        <v>316700</v>
      </c>
      <c r="C5" t="s">
        <v>13</v>
      </c>
      <c r="E5" t="str">
        <v>Reindeer</v>
      </c>
      <c r="F5">
        <v>8000000</v>
      </c>
      <c r="G5" t="str">
        <v>Tundra</v>
      </c>
    </row>
    <row r="6" spans="1:7" x14ac:dyDescent="0.2">
      <c r="A6" t="s">
        <v>15</v>
      </c>
      <c r="B6">
        <v>15000000</v>
      </c>
      <c r="C6" t="s">
        <v>13</v>
      </c>
      <c r="E6" t="str">
        <v>Bald eagle</v>
      </c>
      <c r="F6">
        <v>316700</v>
      </c>
      <c r="G6" t="str">
        <v>Wetlands</v>
      </c>
    </row>
    <row r="7" spans="1:7" x14ac:dyDescent="0.2">
      <c r="A7" t="s">
        <v>23</v>
      </c>
      <c r="B7">
        <v>500000</v>
      </c>
      <c r="C7" t="s">
        <v>14</v>
      </c>
      <c r="E7" t="str">
        <v>Beaver</v>
      </c>
      <c r="F7">
        <v>15000000</v>
      </c>
      <c r="G7" t="str">
        <v>Wetlands</v>
      </c>
    </row>
    <row r="8" spans="1:7" x14ac:dyDescent="0.2">
      <c r="A8" t="s">
        <v>25</v>
      </c>
      <c r="B8">
        <v>5000000</v>
      </c>
      <c r="C8" t="s">
        <v>13</v>
      </c>
      <c r="E8" t="str">
        <v>Meerkat</v>
      </c>
      <c r="F8">
        <v>500000</v>
      </c>
      <c r="G8" t="str">
        <v>Desert</v>
      </c>
    </row>
    <row r="9" spans="1:7" x14ac:dyDescent="0.2">
      <c r="A9" t="s">
        <v>6</v>
      </c>
      <c r="B9">
        <v>50000</v>
      </c>
      <c r="C9" t="s">
        <v>11</v>
      </c>
      <c r="E9" t="str">
        <v>American alligator</v>
      </c>
      <c r="F9">
        <v>5000000</v>
      </c>
      <c r="G9" t="str">
        <v>Wetlands</v>
      </c>
    </row>
    <row r="10" spans="1:7" x14ac:dyDescent="0.2">
      <c r="A10" t="s">
        <v>7</v>
      </c>
      <c r="B10">
        <v>20000</v>
      </c>
      <c r="C10" t="s">
        <v>20</v>
      </c>
      <c r="E10" t="str">
        <v>Puma</v>
      </c>
      <c r="F10">
        <v>50000</v>
      </c>
      <c r="G10" t="str">
        <v>Forest</v>
      </c>
    </row>
    <row r="11" spans="1:7" x14ac:dyDescent="0.2">
      <c r="A11" t="s">
        <v>8</v>
      </c>
      <c r="B11">
        <v>4500</v>
      </c>
      <c r="C11" t="s">
        <v>11</v>
      </c>
      <c r="E11" t="str">
        <v>Lion</v>
      </c>
      <c r="F11">
        <v>20000</v>
      </c>
      <c r="G11" t="str">
        <v>Savanna</v>
      </c>
    </row>
    <row r="12" spans="1:7" x14ac:dyDescent="0.2">
      <c r="A12" t="s">
        <v>26</v>
      </c>
      <c r="B12">
        <v>150000</v>
      </c>
      <c r="C12" t="s">
        <v>14</v>
      </c>
      <c r="E12" t="str">
        <v>Tiger</v>
      </c>
      <c r="F12">
        <v>4500</v>
      </c>
      <c r="G12" t="str">
        <v>Forest</v>
      </c>
    </row>
    <row r="13" spans="1:7" x14ac:dyDescent="0.2">
      <c r="A13" t="s">
        <v>22</v>
      </c>
      <c r="B13">
        <v>900</v>
      </c>
      <c r="C13" t="s">
        <v>14</v>
      </c>
      <c r="E13" t="str">
        <v>Ostrich</v>
      </c>
      <c r="F13">
        <v>150000</v>
      </c>
      <c r="G13" t="str">
        <v>Desert</v>
      </c>
    </row>
    <row r="14" spans="1:7" x14ac:dyDescent="0.2">
      <c r="A14" t="s">
        <v>16</v>
      </c>
      <c r="B14">
        <v>250000</v>
      </c>
      <c r="C14" t="s">
        <v>20</v>
      </c>
      <c r="E14" t="str">
        <v>Zebra</v>
      </c>
      <c r="F14">
        <v>250000</v>
      </c>
      <c r="G14" t="str">
        <v>Savanna</v>
      </c>
    </row>
    <row r="15" spans="1:7" x14ac:dyDescent="0.2">
      <c r="A15" t="s">
        <v>9</v>
      </c>
      <c r="B15">
        <v>22000</v>
      </c>
      <c r="C15" t="s">
        <v>12</v>
      </c>
      <c r="E15" t="str">
        <v>Polar bear</v>
      </c>
      <c r="F15">
        <v>22000</v>
      </c>
      <c r="G15" t="str">
        <v>Tundra</v>
      </c>
    </row>
    <row r="16" spans="1:7" x14ac:dyDescent="0.2">
      <c r="A16" t="s">
        <v>10</v>
      </c>
      <c r="B16">
        <v>257000</v>
      </c>
      <c r="C16" t="s">
        <v>12</v>
      </c>
      <c r="E16" t="str">
        <v>Walrus</v>
      </c>
      <c r="F16">
        <v>257000</v>
      </c>
      <c r="G16" t="str">
        <v>Tundra</v>
      </c>
    </row>
    <row r="17" spans="1:7" x14ac:dyDescent="0.2">
      <c r="A17" t="s">
        <v>21</v>
      </c>
      <c r="B17">
        <v>7500</v>
      </c>
      <c r="C17" t="s">
        <v>11</v>
      </c>
      <c r="E17" t="str">
        <v>Sumatran Orangutan</v>
      </c>
      <c r="F17">
        <v>7500</v>
      </c>
      <c r="G17" t="str">
        <v>Forest</v>
      </c>
    </row>
    <row r="18" spans="1:7" x14ac:dyDescent="0.2">
      <c r="A18" t="s">
        <v>17</v>
      </c>
      <c r="B18">
        <v>60</v>
      </c>
      <c r="C18" t="s">
        <v>14</v>
      </c>
      <c r="E18" t="str">
        <v>Capybara</v>
      </c>
      <c r="F18">
        <v>500000</v>
      </c>
      <c r="G18" t="str">
        <v>Wetlands</v>
      </c>
    </row>
    <row r="19" spans="1:7" x14ac:dyDescent="0.2">
      <c r="A19" t="s">
        <v>18</v>
      </c>
      <c r="B19">
        <v>500000</v>
      </c>
      <c r="C19" t="s">
        <v>13</v>
      </c>
      <c r="E19" t="str">
        <v>Cheetah</v>
      </c>
      <c r="F19">
        <v>7000</v>
      </c>
      <c r="G19" t="str">
        <v>Savanna</v>
      </c>
    </row>
    <row r="20" spans="1:7" x14ac:dyDescent="0.2">
      <c r="A20" t="s">
        <v>19</v>
      </c>
      <c r="B20">
        <v>7000</v>
      </c>
      <c r="C20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68B7-4CBC-E542-85C8-D6919D955F15}">
  <dimension ref="A1:E20"/>
  <sheetViews>
    <sheetView zoomScale="168" workbookViewId="0">
      <selection activeCell="E3" sqref="E3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27.6640625" customWidth="1"/>
  </cols>
  <sheetData>
    <row r="1" spans="1:5" x14ac:dyDescent="0.2">
      <c r="A1" s="1" t="s">
        <v>0</v>
      </c>
      <c r="B1" s="1" t="s">
        <v>1</v>
      </c>
      <c r="C1" s="1" t="s">
        <v>2</v>
      </c>
    </row>
    <row r="2" spans="1:5" x14ac:dyDescent="0.2">
      <c r="A2" t="s">
        <v>24</v>
      </c>
      <c r="B2">
        <v>200000</v>
      </c>
      <c r="C2" t="s">
        <v>11</v>
      </c>
      <c r="E2" s="1" t="s">
        <v>31</v>
      </c>
    </row>
    <row r="3" spans="1:5" x14ac:dyDescent="0.2">
      <c r="A3" t="s">
        <v>3</v>
      </c>
      <c r="B3">
        <v>111000</v>
      </c>
      <c r="C3" t="s">
        <v>20</v>
      </c>
      <c r="E3" t="str" cm="1">
        <f t="array" ref="E3:E7">_xlfn.UNIQUE(C2:C20)</f>
        <v>Forest</v>
      </c>
    </row>
    <row r="4" spans="1:5" x14ac:dyDescent="0.2">
      <c r="A4" t="s">
        <v>4</v>
      </c>
      <c r="B4">
        <v>8000000</v>
      </c>
      <c r="C4" t="s">
        <v>12</v>
      </c>
      <c r="E4" t="str">
        <v>Savanna</v>
      </c>
    </row>
    <row r="5" spans="1:5" x14ac:dyDescent="0.2">
      <c r="A5" t="s">
        <v>5</v>
      </c>
      <c r="B5">
        <v>316700</v>
      </c>
      <c r="C5" t="s">
        <v>13</v>
      </c>
      <c r="E5" t="str">
        <v>Tundra</v>
      </c>
    </row>
    <row r="6" spans="1:5" x14ac:dyDescent="0.2">
      <c r="A6" t="s">
        <v>15</v>
      </c>
      <c r="B6">
        <v>15000000</v>
      </c>
      <c r="C6" t="s">
        <v>13</v>
      </c>
      <c r="E6" t="str">
        <v>Wetlands</v>
      </c>
    </row>
    <row r="7" spans="1:5" x14ac:dyDescent="0.2">
      <c r="A7" t="s">
        <v>23</v>
      </c>
      <c r="B7">
        <v>500000</v>
      </c>
      <c r="C7" t="s">
        <v>14</v>
      </c>
      <c r="E7" t="str">
        <v>Desert</v>
      </c>
    </row>
    <row r="8" spans="1:5" x14ac:dyDescent="0.2">
      <c r="A8" t="s">
        <v>25</v>
      </c>
      <c r="B8">
        <v>5000000</v>
      </c>
      <c r="C8" t="s">
        <v>13</v>
      </c>
    </row>
    <row r="9" spans="1:5" x14ac:dyDescent="0.2">
      <c r="A9" t="s">
        <v>6</v>
      </c>
      <c r="B9">
        <v>50000</v>
      </c>
      <c r="C9" t="s">
        <v>11</v>
      </c>
    </row>
    <row r="10" spans="1:5" x14ac:dyDescent="0.2">
      <c r="A10" t="s">
        <v>7</v>
      </c>
      <c r="B10">
        <v>20000</v>
      </c>
      <c r="C10" t="s">
        <v>20</v>
      </c>
    </row>
    <row r="11" spans="1:5" x14ac:dyDescent="0.2">
      <c r="A11" t="s">
        <v>8</v>
      </c>
      <c r="B11">
        <v>4500</v>
      </c>
      <c r="C11" t="s">
        <v>11</v>
      </c>
    </row>
    <row r="12" spans="1:5" x14ac:dyDescent="0.2">
      <c r="A12" t="s">
        <v>26</v>
      </c>
      <c r="B12">
        <v>150000</v>
      </c>
      <c r="C12" t="s">
        <v>14</v>
      </c>
    </row>
    <row r="13" spans="1:5" x14ac:dyDescent="0.2">
      <c r="A13" t="s">
        <v>22</v>
      </c>
      <c r="B13">
        <v>900</v>
      </c>
      <c r="C13" t="s">
        <v>14</v>
      </c>
    </row>
    <row r="14" spans="1:5" x14ac:dyDescent="0.2">
      <c r="A14" t="s">
        <v>16</v>
      </c>
      <c r="B14">
        <v>250000</v>
      </c>
      <c r="C14" t="s">
        <v>20</v>
      </c>
    </row>
    <row r="15" spans="1:5" x14ac:dyDescent="0.2">
      <c r="A15" t="s">
        <v>9</v>
      </c>
      <c r="B15">
        <v>22000</v>
      </c>
      <c r="C15" t="s">
        <v>12</v>
      </c>
    </row>
    <row r="16" spans="1:5" x14ac:dyDescent="0.2">
      <c r="A16" t="s">
        <v>10</v>
      </c>
      <c r="B16">
        <v>257000</v>
      </c>
      <c r="C16" t="s">
        <v>12</v>
      </c>
    </row>
    <row r="17" spans="1:3" x14ac:dyDescent="0.2">
      <c r="A17" t="s">
        <v>21</v>
      </c>
      <c r="B17">
        <v>7500</v>
      </c>
      <c r="C17" t="s">
        <v>11</v>
      </c>
    </row>
    <row r="18" spans="1:3" x14ac:dyDescent="0.2">
      <c r="A18" t="s">
        <v>17</v>
      </c>
      <c r="B18">
        <v>60</v>
      </c>
      <c r="C18" t="s">
        <v>14</v>
      </c>
    </row>
    <row r="19" spans="1:3" x14ac:dyDescent="0.2">
      <c r="A19" t="s">
        <v>18</v>
      </c>
      <c r="B19">
        <v>500000</v>
      </c>
      <c r="C19" t="s">
        <v>13</v>
      </c>
    </row>
    <row r="20" spans="1:3" x14ac:dyDescent="0.2">
      <c r="A20" t="s">
        <v>19</v>
      </c>
      <c r="B20">
        <v>7000</v>
      </c>
      <c r="C20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9C27-8CAF-9448-8139-4F4E284BCEF6}">
  <dimension ref="A1:G21"/>
  <sheetViews>
    <sheetView tabSelected="1" zoomScale="150" workbookViewId="0">
      <selection activeCell="E3" sqref="E3"/>
    </sheetView>
  </sheetViews>
  <sheetFormatPr baseColWidth="10" defaultRowHeight="16" x14ac:dyDescent="0.2"/>
  <cols>
    <col min="1" max="1" width="19" customWidth="1"/>
    <col min="2" max="2" width="13.5" customWidth="1"/>
    <col min="3" max="3" width="13.6640625" customWidth="1"/>
    <col min="5" max="5" width="27.6640625" customWidth="1"/>
  </cols>
  <sheetData>
    <row r="1" spans="1:7" x14ac:dyDescent="0.2">
      <c r="A1" s="1" t="s">
        <v>0</v>
      </c>
      <c r="B1" s="1" t="s">
        <v>1</v>
      </c>
      <c r="C1" s="1" t="s">
        <v>2</v>
      </c>
    </row>
    <row r="2" spans="1:7" x14ac:dyDescent="0.2">
      <c r="A2" t="s">
        <v>24</v>
      </c>
      <c r="B2">
        <v>200000</v>
      </c>
      <c r="C2" t="s">
        <v>11</v>
      </c>
      <c r="E2" s="1" t="s">
        <v>32</v>
      </c>
    </row>
    <row r="3" spans="1:7" x14ac:dyDescent="0.2">
      <c r="A3" t="s">
        <v>3</v>
      </c>
      <c r="B3">
        <v>111000</v>
      </c>
      <c r="C3" t="s">
        <v>20</v>
      </c>
      <c r="E3" t="str" cm="1">
        <f t="array" ref="E3:G21">_xlfn._xlws.SORT(A2:C20,3,TRUE)</f>
        <v>Meerkat</v>
      </c>
      <c r="F3">
        <v>500000</v>
      </c>
      <c r="G3" t="str">
        <v>Desert</v>
      </c>
    </row>
    <row r="4" spans="1:7" x14ac:dyDescent="0.2">
      <c r="A4" t="s">
        <v>4</v>
      </c>
      <c r="B4">
        <v>8000000</v>
      </c>
      <c r="C4" t="s">
        <v>12</v>
      </c>
      <c r="E4" t="str">
        <v>Ostrich</v>
      </c>
      <c r="F4">
        <v>150000</v>
      </c>
      <c r="G4" t="str">
        <v>Desert</v>
      </c>
    </row>
    <row r="5" spans="1:7" x14ac:dyDescent="0.2">
      <c r="A5" t="s">
        <v>5</v>
      </c>
      <c r="B5">
        <v>316700</v>
      </c>
      <c r="C5" t="s">
        <v>13</v>
      </c>
      <c r="E5" t="str">
        <v>Bactrian camel</v>
      </c>
      <c r="F5">
        <v>900</v>
      </c>
      <c r="G5" t="str">
        <v>Desert</v>
      </c>
    </row>
    <row r="6" spans="1:7" x14ac:dyDescent="0.2">
      <c r="A6" t="s">
        <v>15</v>
      </c>
      <c r="B6">
        <v>15000000</v>
      </c>
      <c r="C6" t="s">
        <v>13</v>
      </c>
      <c r="E6" t="str">
        <v>Addax</v>
      </c>
      <c r="F6">
        <v>60</v>
      </c>
      <c r="G6" t="str">
        <v>Desert</v>
      </c>
    </row>
    <row r="7" spans="1:7" x14ac:dyDescent="0.2">
      <c r="A7" t="s">
        <v>23</v>
      </c>
      <c r="B7">
        <v>500000</v>
      </c>
      <c r="C7" t="s">
        <v>14</v>
      </c>
      <c r="E7" t="str">
        <v>Chimpanzee</v>
      </c>
      <c r="F7">
        <v>200000</v>
      </c>
      <c r="G7" t="str">
        <v>Forest</v>
      </c>
    </row>
    <row r="8" spans="1:7" x14ac:dyDescent="0.2">
      <c r="A8" t="s">
        <v>25</v>
      </c>
      <c r="B8">
        <v>5000000</v>
      </c>
      <c r="C8" t="s">
        <v>13</v>
      </c>
      <c r="E8" t="str">
        <v>Puma</v>
      </c>
      <c r="F8">
        <v>50000</v>
      </c>
      <c r="G8" t="str">
        <v>Forest</v>
      </c>
    </row>
    <row r="9" spans="1:7" x14ac:dyDescent="0.2">
      <c r="A9" t="s">
        <v>6</v>
      </c>
      <c r="B9">
        <v>50000</v>
      </c>
      <c r="C9" t="s">
        <v>11</v>
      </c>
      <c r="E9" t="str">
        <v>Tiger</v>
      </c>
      <c r="F9">
        <v>4500</v>
      </c>
      <c r="G9" t="str">
        <v>Forest</v>
      </c>
    </row>
    <row r="10" spans="1:7" x14ac:dyDescent="0.2">
      <c r="A10" t="s">
        <v>7</v>
      </c>
      <c r="B10">
        <v>20000</v>
      </c>
      <c r="C10" t="s">
        <v>20</v>
      </c>
      <c r="E10" t="str">
        <v>Sumatran Orangutan</v>
      </c>
      <c r="F10">
        <v>7500</v>
      </c>
      <c r="G10" t="str">
        <v>Forest</v>
      </c>
    </row>
    <row r="11" spans="1:7" x14ac:dyDescent="0.2">
      <c r="A11" t="s">
        <v>8</v>
      </c>
      <c r="B11">
        <v>4500</v>
      </c>
      <c r="C11" t="s">
        <v>11</v>
      </c>
      <c r="E11" t="str">
        <v>Giraffe</v>
      </c>
      <c r="F11">
        <v>111000</v>
      </c>
      <c r="G11" t="str">
        <v>Savanna</v>
      </c>
    </row>
    <row r="12" spans="1:7" x14ac:dyDescent="0.2">
      <c r="A12" t="s">
        <v>26</v>
      </c>
      <c r="B12">
        <v>150000</v>
      </c>
      <c r="C12" t="s">
        <v>14</v>
      </c>
      <c r="E12" t="str">
        <v>Lion</v>
      </c>
      <c r="F12">
        <v>20000</v>
      </c>
      <c r="G12" t="str">
        <v>Savanna</v>
      </c>
    </row>
    <row r="13" spans="1:7" x14ac:dyDescent="0.2">
      <c r="A13" t="s">
        <v>22</v>
      </c>
      <c r="B13">
        <v>900</v>
      </c>
      <c r="C13" t="s">
        <v>14</v>
      </c>
      <c r="E13" t="str">
        <v>Zebra</v>
      </c>
      <c r="F13">
        <v>250000</v>
      </c>
      <c r="G13" t="str">
        <v>Savanna</v>
      </c>
    </row>
    <row r="14" spans="1:7" x14ac:dyDescent="0.2">
      <c r="A14" t="s">
        <v>16</v>
      </c>
      <c r="B14">
        <v>250000</v>
      </c>
      <c r="C14" t="s">
        <v>20</v>
      </c>
      <c r="E14" t="str">
        <v>Cheetah</v>
      </c>
      <c r="F14">
        <v>7000</v>
      </c>
      <c r="G14" t="str">
        <v>Savanna</v>
      </c>
    </row>
    <row r="15" spans="1:7" x14ac:dyDescent="0.2">
      <c r="A15" t="s">
        <v>9</v>
      </c>
      <c r="B15">
        <v>22000</v>
      </c>
      <c r="C15" t="s">
        <v>12</v>
      </c>
      <c r="E15" t="str">
        <v>Reindeer</v>
      </c>
      <c r="F15">
        <v>8000000</v>
      </c>
      <c r="G15" t="str">
        <v>Tundra</v>
      </c>
    </row>
    <row r="16" spans="1:7" x14ac:dyDescent="0.2">
      <c r="A16" t="s">
        <v>10</v>
      </c>
      <c r="B16">
        <v>257000</v>
      </c>
      <c r="C16" t="s">
        <v>12</v>
      </c>
      <c r="E16" t="str">
        <v>Polar bear</v>
      </c>
      <c r="F16">
        <v>22000</v>
      </c>
      <c r="G16" t="str">
        <v>Tundra</v>
      </c>
    </row>
    <row r="17" spans="1:7" x14ac:dyDescent="0.2">
      <c r="A17" t="s">
        <v>21</v>
      </c>
      <c r="B17">
        <v>7500</v>
      </c>
      <c r="C17" t="s">
        <v>11</v>
      </c>
      <c r="E17" t="str">
        <v>Walrus</v>
      </c>
      <c r="F17">
        <v>257000</v>
      </c>
      <c r="G17" t="str">
        <v>Tundra</v>
      </c>
    </row>
    <row r="18" spans="1:7" x14ac:dyDescent="0.2">
      <c r="A18" t="s">
        <v>17</v>
      </c>
      <c r="B18">
        <v>60</v>
      </c>
      <c r="C18" t="s">
        <v>14</v>
      </c>
      <c r="E18" t="str">
        <v>Bald eagle</v>
      </c>
      <c r="F18">
        <v>316700</v>
      </c>
      <c r="G18" t="str">
        <v>Wetlands</v>
      </c>
    </row>
    <row r="19" spans="1:7" x14ac:dyDescent="0.2">
      <c r="A19" t="s">
        <v>18</v>
      </c>
      <c r="B19">
        <v>500000</v>
      </c>
      <c r="C19" t="s">
        <v>13</v>
      </c>
      <c r="E19" t="str">
        <v>Beaver</v>
      </c>
      <c r="F19">
        <v>15000000</v>
      </c>
      <c r="G19" t="str">
        <v>Wetlands</v>
      </c>
    </row>
    <row r="20" spans="1:7" x14ac:dyDescent="0.2">
      <c r="A20" t="s">
        <v>19</v>
      </c>
      <c r="B20">
        <v>7000</v>
      </c>
      <c r="C20" t="s">
        <v>20</v>
      </c>
      <c r="E20" t="str">
        <v>American alligator</v>
      </c>
      <c r="F20">
        <v>5000000</v>
      </c>
      <c r="G20" t="str">
        <v>Wetlands</v>
      </c>
    </row>
    <row r="21" spans="1:7" x14ac:dyDescent="0.2">
      <c r="E21" t="str">
        <v>Capybara</v>
      </c>
      <c r="F21">
        <v>500000</v>
      </c>
      <c r="G21" t="str">
        <v>Wetlands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Basic Filter Function</vt:lpstr>
      <vt:lpstr>Multiple Criteria</vt:lpstr>
      <vt:lpstr>Multiple Conditions</vt:lpstr>
      <vt:lpstr>IF formula with FILTER</vt:lpstr>
      <vt:lpstr>UNIQUE formula with FILTER</vt:lpstr>
      <vt:lpstr>SORT formula with 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2023-06-11T14:59:32Z</dcterms:created>
  <dcterms:modified xsi:type="dcterms:W3CDTF">2023-06-11T16:57:33Z</dcterms:modified>
</cp:coreProperties>
</file>