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6" documentId="13_ncr:1_{86469F76-8FAD-40FA-A9F6-51F41CFE0BC9}" xr6:coauthVersionLast="47" xr6:coauthVersionMax="47" xr10:uidLastSave="{0C3B07CD-6329-4053-9D71-8EE67316F4D7}"/>
  <bookViews>
    <workbookView xWindow="-108" yWindow="-108" windowWidth="23256" windowHeight="12456" xr2:uid="{73791643-D838-45F9-9962-FCFC3AC86152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Sheet3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7" l="1"/>
  <c r="D2" i="6"/>
  <c r="E2" i="5"/>
  <c r="E2" i="4"/>
  <c r="D2" i="3"/>
  <c r="D2" i="2"/>
  <c r="D5" i="1"/>
</calcChain>
</file>

<file path=xl/sharedStrings.xml><?xml version="1.0" encoding="utf-8"?>
<sst xmlns="http://schemas.openxmlformats.org/spreadsheetml/2006/main" count="77" uniqueCount="37">
  <si>
    <t>Salesperson</t>
  </si>
  <si>
    <t>Amount</t>
  </si>
  <si>
    <t>John</t>
  </si>
  <si>
    <t>Mary</t>
  </si>
  <si>
    <t>Steve</t>
  </si>
  <si>
    <t>Lisa</t>
  </si>
  <si>
    <t>Tom</t>
  </si>
  <si>
    <t>Average if &gt;500</t>
  </si>
  <si>
    <t>Product</t>
  </si>
  <si>
    <t>Laptops</t>
  </si>
  <si>
    <t>Tablets</t>
  </si>
  <si>
    <t>Phones</t>
  </si>
  <si>
    <t>Amount ($)</t>
  </si>
  <si>
    <t>Avg. of Sales &gt;$200</t>
  </si>
  <si>
    <t>Date</t>
  </si>
  <si>
    <t>Sales</t>
  </si>
  <si>
    <t>Department Name</t>
  </si>
  <si>
    <t>Average Sales</t>
  </si>
  <si>
    <t>IT</t>
  </si>
  <si>
    <t>Marketing</t>
  </si>
  <si>
    <t>Accounts</t>
  </si>
  <si>
    <t>Call Duration (mins)</t>
  </si>
  <si>
    <t>GadgetPro</t>
  </si>
  <si>
    <t>TechMax</t>
  </si>
  <si>
    <t>Innovator</t>
  </si>
  <si>
    <t>Widget Xtreme</t>
  </si>
  <si>
    <t>Widget Deluxe</t>
  </si>
  <si>
    <t>Widget Pro</t>
  </si>
  <si>
    <t>Widget Max</t>
  </si>
  <si>
    <t>Widget Plus</t>
  </si>
  <si>
    <t>ToolMaster</t>
  </si>
  <si>
    <t>DeviceX</t>
  </si>
  <si>
    <t>SmartGear</t>
  </si>
  <si>
    <t>UltraTools</t>
  </si>
  <si>
    <t>NextGen Tech</t>
  </si>
  <si>
    <t>Starting with Widget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</si>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</sst>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3" xfId="0" applyBorder="1"/>
    <xf numFmtId="14" fontId="0" fillId="0" borderId="3" xfId="0" applyNumberFormat="1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5" fillId="4" borderId="3" xfId="0" applyFont="1" applyFill="1" applyBorder="1"/>
    <xf numFmtId="0" fontId="5" fillId="4" borderId="3" xfId="0" applyFont="1" applyFill="1" applyBorder="1" applyAlignment="1">
      <alignment horizontal="center"/>
    </xf>
    <xf numFmtId="6" fontId="0" fillId="0" borderId="3" xfId="0" applyNumberFormat="1" applyBorder="1"/>
    <xf numFmtId="165" fontId="0" fillId="0" borderId="3" xfId="1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0" xfId="0" applyNumberFormat="1"/>
    <xf numFmtId="165" fontId="0" fillId="0" borderId="0" xfId="0" applyNumberFormat="1"/>
    <xf numFmtId="1" fontId="0" fillId="0" borderId="3" xfId="0" applyNumberFormat="1" applyBorder="1" applyAlignment="1">
      <alignment horizontal="center"/>
    </xf>
    <xf numFmtId="0" fontId="7" fillId="0" borderId="0" xfId="2" applyFont="1" applyProtection="1">
      <protection locked="0"/>
    </xf>
  </cellXfs>
  <cellStyles count="3">
    <cellStyle name="Comma" xfId="1" builtinId="3"/>
    <cellStyle name="Hyperlink" xfId="2" builtinId="8"/>
    <cellStyle name="Normal" xfId="0" builtinId="0"/>
  </cellStyles>
  <dxfs count="11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22DF78-A6FE-45FA-8A1B-BF4C613BA5B8}" name="Table1" displayName="Table1" ref="A1:B10" totalsRowShown="0" headerRowDxfId="10" dataDxfId="9">
  <tableColumns count="2">
    <tableColumn id="1" xr3:uid="{2D7FA3A3-60CE-4831-87CD-296FC255CFC7}" name="Product" dataDxfId="8"/>
    <tableColumn id="2" xr3:uid="{5FF232CA-5408-46F7-85AF-A847BACC44A2}" name="Amount ($)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728A0B-CB15-4D54-A111-D84A8E667B1C}" name="Table3" displayName="Table3" ref="D1:D2" totalsRowShown="0" headerRowDxfId="6" dataDxfId="5">
  <tableColumns count="1">
    <tableColumn id="1" xr3:uid="{E48FE52E-50DD-4FA7-BA01-77B93E297C67}" name="Avg. of Sales &gt;$200" dataDxfId="4">
      <calculatedColumnFormula>AVERAGEIFS(B2:B10, B2:B10, "&gt;200", A2:A10, "Laptops")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035E35-D830-4E02-92A5-A22B480B4541}" name="Table13" displayName="Table13" ref="A1:B10" totalsRowShown="0" headerRowDxfId="3" dataDxfId="2">
  <tableColumns count="2">
    <tableColumn id="1" xr3:uid="{34AC190D-9C12-4738-9421-12039B7A9488}" name="Product" dataDxfId="1"/>
    <tableColumn id="2" xr3:uid="{1C3C6445-6D39-41E9-AD51-CC06CDD10511}" name="Amount ($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394-5A84-4433-8FCD-C6A8FFDF1AA3}">
  <dimension ref="A1:D9"/>
  <sheetViews>
    <sheetView tabSelected="1" workbookViewId="0">
      <selection activeCell="I7" sqref="I7"/>
    </sheetView>
  </sheetViews>
  <sheetFormatPr defaultRowHeight="14.4" x14ac:dyDescent="0.3"/>
  <cols>
    <col min="1" max="1" width="11.33203125" customWidth="1"/>
    <col min="4" max="4" width="13.21875" bestFit="1" customWidth="1"/>
  </cols>
  <sheetData>
    <row r="1" spans="1:4" ht="18" x14ac:dyDescent="0.35">
      <c r="A1" s="20" t="s">
        <v>36</v>
      </c>
    </row>
    <row r="2" spans="1:4" ht="18" x14ac:dyDescent="0.35">
      <c r="A2" s="20"/>
    </row>
    <row r="4" spans="1:4" x14ac:dyDescent="0.3">
      <c r="A4" s="2" t="s">
        <v>0</v>
      </c>
      <c r="B4" s="2" t="s">
        <v>1</v>
      </c>
      <c r="D4" s="3" t="s">
        <v>7</v>
      </c>
    </row>
    <row r="5" spans="1:4" x14ac:dyDescent="0.3">
      <c r="A5" s="1" t="s">
        <v>2</v>
      </c>
      <c r="B5" s="1">
        <v>450</v>
      </c>
      <c r="D5" s="4">
        <f>AVERAGEIF(B5:B9, "&gt;500")</f>
        <v>616.66666666666663</v>
      </c>
    </row>
    <row r="6" spans="1:4" x14ac:dyDescent="0.3">
      <c r="A6" s="1" t="s">
        <v>3</v>
      </c>
      <c r="B6" s="1">
        <v>600</v>
      </c>
    </row>
    <row r="7" spans="1:4" x14ac:dyDescent="0.3">
      <c r="A7" s="1" t="s">
        <v>4</v>
      </c>
      <c r="B7" s="1">
        <v>700</v>
      </c>
    </row>
    <row r="8" spans="1:4" x14ac:dyDescent="0.3">
      <c r="A8" s="1" t="s">
        <v>5</v>
      </c>
      <c r="B8" s="1">
        <v>400</v>
      </c>
    </row>
    <row r="9" spans="1:4" x14ac:dyDescent="0.3">
      <c r="A9" s="1" t="s">
        <v>6</v>
      </c>
      <c r="B9" s="1">
        <v>550</v>
      </c>
    </row>
  </sheetData>
  <hyperlinks>
    <hyperlink ref="A1" r:id="rId1" xr:uid="{655E659C-005C-478C-B4F3-84D7164AF9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BEFD-2D7B-4FB6-B931-72C75BD50AF4}">
  <dimension ref="A1:D10"/>
  <sheetViews>
    <sheetView workbookViewId="0">
      <selection activeCell="D1" sqref="D1"/>
    </sheetView>
  </sheetViews>
  <sheetFormatPr defaultRowHeight="14.4" x14ac:dyDescent="0.3"/>
  <cols>
    <col min="1" max="1" width="9.44140625" customWidth="1"/>
    <col min="2" max="2" width="12" customWidth="1"/>
    <col min="3" max="3" width="4" customWidth="1"/>
    <col min="4" max="4" width="18.44140625" customWidth="1"/>
  </cols>
  <sheetData>
    <row r="1" spans="1:4" x14ac:dyDescent="0.3">
      <c r="A1" s="2" t="s">
        <v>8</v>
      </c>
      <c r="B1" s="2" t="s">
        <v>12</v>
      </c>
      <c r="C1" s="2"/>
      <c r="D1" s="6" t="s">
        <v>13</v>
      </c>
    </row>
    <row r="2" spans="1:4" x14ac:dyDescent="0.3">
      <c r="A2" s="1" t="s">
        <v>9</v>
      </c>
      <c r="B2" s="1">
        <v>250</v>
      </c>
      <c r="C2" s="1"/>
      <c r="D2" s="5">
        <f>AVERAGEIFS(B2:B10, B2:B10, "&gt;200", A2:A10, "Laptops")</f>
        <v>420</v>
      </c>
    </row>
    <row r="3" spans="1:4" x14ac:dyDescent="0.3">
      <c r="A3" s="1" t="s">
        <v>10</v>
      </c>
      <c r="B3" s="1">
        <v>150</v>
      </c>
      <c r="C3" s="1"/>
    </row>
    <row r="4" spans="1:4" x14ac:dyDescent="0.3">
      <c r="A4" s="1" t="s">
        <v>9</v>
      </c>
      <c r="B4" s="1">
        <v>300</v>
      </c>
      <c r="C4" s="1"/>
    </row>
    <row r="5" spans="1:4" x14ac:dyDescent="0.3">
      <c r="A5" s="1" t="s">
        <v>11</v>
      </c>
      <c r="B5" s="1">
        <v>100</v>
      </c>
      <c r="C5" s="1"/>
    </row>
    <row r="6" spans="1:4" x14ac:dyDescent="0.3">
      <c r="A6" s="1" t="s">
        <v>9</v>
      </c>
      <c r="B6" s="1">
        <v>500</v>
      </c>
      <c r="C6" s="1"/>
    </row>
    <row r="7" spans="1:4" x14ac:dyDescent="0.3">
      <c r="A7" s="1" t="s">
        <v>10</v>
      </c>
      <c r="B7" s="1">
        <v>200</v>
      </c>
      <c r="C7" s="1"/>
    </row>
    <row r="8" spans="1:4" x14ac:dyDescent="0.3">
      <c r="A8" s="1" t="s">
        <v>9</v>
      </c>
      <c r="B8" s="1">
        <v>450</v>
      </c>
      <c r="C8" s="1"/>
    </row>
    <row r="9" spans="1:4" x14ac:dyDescent="0.3">
      <c r="A9" s="1" t="s">
        <v>11</v>
      </c>
      <c r="B9" s="1">
        <v>180</v>
      </c>
      <c r="C9" s="1"/>
    </row>
    <row r="10" spans="1:4" x14ac:dyDescent="0.3">
      <c r="A10" s="1" t="s">
        <v>9</v>
      </c>
      <c r="B10" s="1">
        <v>600</v>
      </c>
      <c r="C10" s="1"/>
    </row>
  </sheetData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7C5F-BFF9-4CF7-89A6-F5F23C3B215F}">
  <dimension ref="A1:D10"/>
  <sheetViews>
    <sheetView workbookViewId="0">
      <selection activeCell="D2" sqref="D2"/>
    </sheetView>
  </sheetViews>
  <sheetFormatPr defaultRowHeight="14.4" x14ac:dyDescent="0.3"/>
  <cols>
    <col min="1" max="1" width="9.44140625" customWidth="1"/>
    <col min="2" max="2" width="12" customWidth="1"/>
    <col min="3" max="3" width="4" customWidth="1"/>
    <col min="4" max="4" width="18.44140625" customWidth="1"/>
  </cols>
  <sheetData>
    <row r="1" spans="1:4" x14ac:dyDescent="0.3">
      <c r="A1" s="2" t="s">
        <v>8</v>
      </c>
      <c r="B1" s="2" t="s">
        <v>12</v>
      </c>
      <c r="C1" s="2"/>
      <c r="D1" s="7"/>
    </row>
    <row r="2" spans="1:4" x14ac:dyDescent="0.3">
      <c r="A2" s="1" t="s">
        <v>9</v>
      </c>
      <c r="B2" s="1">
        <v>250</v>
      </c>
      <c r="C2" s="1"/>
      <c r="D2" s="8" t="e">
        <f>AVERAGEIFS(B2:B10, B2:B10, "&gt;200", B2:B10, "&lt;100")</f>
        <v>#DIV/0!</v>
      </c>
    </row>
    <row r="3" spans="1:4" x14ac:dyDescent="0.3">
      <c r="A3" s="1" t="s">
        <v>10</v>
      </c>
      <c r="B3" s="1">
        <v>150</v>
      </c>
      <c r="C3" s="1"/>
    </row>
    <row r="4" spans="1:4" x14ac:dyDescent="0.3">
      <c r="A4" s="1" t="s">
        <v>9</v>
      </c>
      <c r="B4" s="1">
        <v>300</v>
      </c>
      <c r="C4" s="1"/>
    </row>
    <row r="5" spans="1:4" x14ac:dyDescent="0.3">
      <c r="A5" s="1" t="s">
        <v>11</v>
      </c>
      <c r="B5" s="1">
        <v>100</v>
      </c>
      <c r="C5" s="1"/>
    </row>
    <row r="6" spans="1:4" x14ac:dyDescent="0.3">
      <c r="A6" s="1" t="s">
        <v>9</v>
      </c>
      <c r="B6" s="1">
        <v>500</v>
      </c>
      <c r="C6" s="1"/>
    </row>
    <row r="7" spans="1:4" x14ac:dyDescent="0.3">
      <c r="A7" s="1" t="s">
        <v>10</v>
      </c>
      <c r="B7" s="1">
        <v>200</v>
      </c>
      <c r="C7" s="1"/>
    </row>
    <row r="8" spans="1:4" x14ac:dyDescent="0.3">
      <c r="A8" s="1" t="s">
        <v>9</v>
      </c>
      <c r="B8" s="1">
        <v>450</v>
      </c>
      <c r="C8" s="1"/>
    </row>
    <row r="9" spans="1:4" x14ac:dyDescent="0.3">
      <c r="A9" s="1" t="s">
        <v>11</v>
      </c>
      <c r="B9" s="1">
        <v>180</v>
      </c>
      <c r="C9" s="1"/>
    </row>
    <row r="10" spans="1:4" x14ac:dyDescent="0.3">
      <c r="A10" s="1" t="s">
        <v>9</v>
      </c>
      <c r="B10" s="1">
        <v>600</v>
      </c>
      <c r="C10" s="1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BF78A-226A-414C-BB52-4E7F2A2C32E8}">
  <dimension ref="A1:E10"/>
  <sheetViews>
    <sheetView showGridLines="0" workbookViewId="0">
      <selection activeCell="T6" sqref="T6"/>
    </sheetView>
  </sheetViews>
  <sheetFormatPr defaultRowHeight="14.4" x14ac:dyDescent="0.3"/>
  <cols>
    <col min="1" max="1" width="11.88671875" customWidth="1"/>
    <col min="4" max="4" width="9.33203125" bestFit="1" customWidth="1"/>
  </cols>
  <sheetData>
    <row r="1" spans="1:5" x14ac:dyDescent="0.3">
      <c r="A1" s="12" t="s">
        <v>14</v>
      </c>
      <c r="B1" s="12" t="s">
        <v>15</v>
      </c>
      <c r="D1" s="12" t="s">
        <v>14</v>
      </c>
      <c r="E1" s="12" t="s">
        <v>15</v>
      </c>
    </row>
    <row r="2" spans="1:5" x14ac:dyDescent="0.3">
      <c r="A2" s="10">
        <v>45545</v>
      </c>
      <c r="B2" s="11">
        <v>496</v>
      </c>
      <c r="D2" s="10">
        <v>45548</v>
      </c>
      <c r="E2" s="9">
        <f>AVERAGEIFS(B2:B10,A2:A10,"9/13/2024",B2:B10,"&gt;200")</f>
        <v>349</v>
      </c>
    </row>
    <row r="3" spans="1:5" x14ac:dyDescent="0.3">
      <c r="A3" s="10">
        <v>45545</v>
      </c>
      <c r="B3" s="11">
        <v>279</v>
      </c>
    </row>
    <row r="4" spans="1:5" x14ac:dyDescent="0.3">
      <c r="A4" s="10">
        <v>45546</v>
      </c>
      <c r="B4" s="11">
        <v>438</v>
      </c>
    </row>
    <row r="5" spans="1:5" x14ac:dyDescent="0.3">
      <c r="A5" s="10">
        <v>45547</v>
      </c>
      <c r="B5" s="11">
        <v>374</v>
      </c>
    </row>
    <row r="6" spans="1:5" x14ac:dyDescent="0.3">
      <c r="A6" s="10">
        <v>45548</v>
      </c>
      <c r="B6" s="11">
        <v>282</v>
      </c>
    </row>
    <row r="7" spans="1:5" x14ac:dyDescent="0.3">
      <c r="A7" s="10">
        <v>45548</v>
      </c>
      <c r="B7" s="11">
        <v>167</v>
      </c>
    </row>
    <row r="8" spans="1:5" x14ac:dyDescent="0.3">
      <c r="A8" s="10">
        <v>45548</v>
      </c>
      <c r="B8" s="11">
        <v>416</v>
      </c>
    </row>
    <row r="9" spans="1:5" x14ac:dyDescent="0.3">
      <c r="A9" s="10">
        <v>45549</v>
      </c>
      <c r="B9" s="11">
        <v>449</v>
      </c>
    </row>
    <row r="10" spans="1:5" x14ac:dyDescent="0.3">
      <c r="A10" s="10">
        <v>45550</v>
      </c>
      <c r="B10" s="11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A193-8E71-44FB-ADBF-365F1EA8691D}">
  <dimension ref="A1:E16"/>
  <sheetViews>
    <sheetView showGridLines="0" workbookViewId="0">
      <selection activeCell="D8" sqref="D8"/>
    </sheetView>
  </sheetViews>
  <sheetFormatPr defaultRowHeight="14.4" x14ac:dyDescent="0.3"/>
  <cols>
    <col min="1" max="1" width="16.88671875" customWidth="1"/>
    <col min="4" max="4" width="16.6640625" customWidth="1"/>
    <col min="5" max="5" width="12.5546875" customWidth="1"/>
  </cols>
  <sheetData>
    <row r="1" spans="1:5" x14ac:dyDescent="0.3">
      <c r="A1" s="13" t="s">
        <v>16</v>
      </c>
      <c r="B1" s="13" t="s">
        <v>15</v>
      </c>
      <c r="D1" s="13" t="s">
        <v>16</v>
      </c>
      <c r="E1" s="13" t="s">
        <v>17</v>
      </c>
    </row>
    <row r="2" spans="1:5" x14ac:dyDescent="0.3">
      <c r="A2" s="9" t="s">
        <v>18</v>
      </c>
      <c r="B2" s="14">
        <v>37225</v>
      </c>
      <c r="D2" s="9" t="s">
        <v>19</v>
      </c>
      <c r="E2" s="14">
        <f>AVERAGEIFS(B2:B16,A2:A16, "Marketing")</f>
        <v>46854.333333333336</v>
      </c>
    </row>
    <row r="3" spans="1:5" x14ac:dyDescent="0.3">
      <c r="A3" s="9" t="s">
        <v>20</v>
      </c>
      <c r="B3" s="14">
        <v>44009</v>
      </c>
    </row>
    <row r="4" spans="1:5" x14ac:dyDescent="0.3">
      <c r="A4" s="9" t="s">
        <v>18</v>
      </c>
      <c r="B4" s="14">
        <v>45108</v>
      </c>
    </row>
    <row r="5" spans="1:5" x14ac:dyDescent="0.3">
      <c r="A5" s="9" t="s">
        <v>19</v>
      </c>
      <c r="B5" s="14">
        <v>60963</v>
      </c>
    </row>
    <row r="6" spans="1:5" x14ac:dyDescent="0.3">
      <c r="A6" s="9" t="s">
        <v>15</v>
      </c>
      <c r="B6" s="14">
        <v>20006</v>
      </c>
    </row>
    <row r="7" spans="1:5" x14ac:dyDescent="0.3">
      <c r="A7" s="9" t="s">
        <v>15</v>
      </c>
      <c r="B7" s="14">
        <v>75129</v>
      </c>
    </row>
    <row r="8" spans="1:5" x14ac:dyDescent="0.3">
      <c r="A8" s="9" t="s">
        <v>20</v>
      </c>
      <c r="B8" s="14">
        <v>35265</v>
      </c>
    </row>
    <row r="9" spans="1:5" x14ac:dyDescent="0.3">
      <c r="A9" s="9" t="s">
        <v>15</v>
      </c>
      <c r="B9" s="14">
        <v>23358</v>
      </c>
    </row>
    <row r="10" spans="1:5" x14ac:dyDescent="0.3">
      <c r="A10" s="9" t="s">
        <v>19</v>
      </c>
      <c r="B10" s="14">
        <v>51751</v>
      </c>
    </row>
    <row r="11" spans="1:5" x14ac:dyDescent="0.3">
      <c r="A11" s="9" t="s">
        <v>18</v>
      </c>
      <c r="B11" s="14">
        <v>58222</v>
      </c>
    </row>
    <row r="12" spans="1:5" x14ac:dyDescent="0.3">
      <c r="A12" s="9" t="s">
        <v>20</v>
      </c>
      <c r="B12" s="14">
        <v>32873</v>
      </c>
    </row>
    <row r="13" spans="1:5" x14ac:dyDescent="0.3">
      <c r="A13" s="9" t="s">
        <v>15</v>
      </c>
      <c r="B13" s="14">
        <v>42921</v>
      </c>
    </row>
    <row r="14" spans="1:5" x14ac:dyDescent="0.3">
      <c r="A14" s="9" t="s">
        <v>18</v>
      </c>
      <c r="B14" s="14">
        <v>45947</v>
      </c>
    </row>
    <row r="15" spans="1:5" x14ac:dyDescent="0.3">
      <c r="A15" s="9" t="s">
        <v>20</v>
      </c>
      <c r="B15" s="14">
        <v>27402</v>
      </c>
    </row>
    <row r="16" spans="1:5" x14ac:dyDescent="0.3">
      <c r="A16" s="9" t="s">
        <v>19</v>
      </c>
      <c r="B16" s="14">
        <v>27849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3EDA1-124A-4158-90F0-4C89C37E2B77}">
  <dimension ref="A1:F17"/>
  <sheetViews>
    <sheetView showGridLines="0" workbookViewId="0">
      <selection activeCell="D2" sqref="D2"/>
    </sheetView>
  </sheetViews>
  <sheetFormatPr defaultRowHeight="14.4" x14ac:dyDescent="0.3"/>
  <cols>
    <col min="1" max="1" width="11.88671875" customWidth="1"/>
    <col min="2" max="2" width="11.33203125" bestFit="1" customWidth="1"/>
    <col min="6" max="6" width="9.33203125" bestFit="1" customWidth="1"/>
  </cols>
  <sheetData>
    <row r="1" spans="1:6" x14ac:dyDescent="0.3">
      <c r="A1" s="12" t="s">
        <v>14</v>
      </c>
      <c r="B1" s="12" t="s">
        <v>21</v>
      </c>
      <c r="D1" s="12" t="s">
        <v>15</v>
      </c>
    </row>
    <row r="2" spans="1:6" x14ac:dyDescent="0.3">
      <c r="A2" s="16">
        <v>45545</v>
      </c>
      <c r="B2" s="15">
        <v>50</v>
      </c>
      <c r="C2" s="18"/>
      <c r="D2" s="19">
        <f>AVERAGEIFS(B2:B17,A2:A17, "&gt;="&amp;DATE(2024,9,11),A2:A17,"&lt;"&amp;DATE(2024,9,15))</f>
        <v>32.333333333333336</v>
      </c>
      <c r="F2" s="17"/>
    </row>
    <row r="3" spans="1:6" x14ac:dyDescent="0.3">
      <c r="A3" s="16">
        <v>45545</v>
      </c>
      <c r="B3" s="15">
        <v>7</v>
      </c>
    </row>
    <row r="4" spans="1:6" x14ac:dyDescent="0.3">
      <c r="A4" s="16">
        <v>45546</v>
      </c>
      <c r="B4" s="15">
        <v>32</v>
      </c>
    </row>
    <row r="5" spans="1:6" x14ac:dyDescent="0.3">
      <c r="A5" s="16">
        <v>45547</v>
      </c>
      <c r="B5" s="15">
        <v>39</v>
      </c>
    </row>
    <row r="6" spans="1:6" x14ac:dyDescent="0.3">
      <c r="A6" s="16">
        <v>45548</v>
      </c>
      <c r="B6" s="15">
        <v>23</v>
      </c>
    </row>
    <row r="7" spans="1:6" x14ac:dyDescent="0.3">
      <c r="A7" s="16">
        <v>45548</v>
      </c>
      <c r="B7" s="15">
        <v>44</v>
      </c>
    </row>
    <row r="8" spans="1:6" x14ac:dyDescent="0.3">
      <c r="A8" s="16">
        <v>45548</v>
      </c>
      <c r="B8" s="15">
        <v>1</v>
      </c>
    </row>
    <row r="9" spans="1:6" x14ac:dyDescent="0.3">
      <c r="A9" s="16">
        <v>45549</v>
      </c>
      <c r="B9" s="15">
        <v>55</v>
      </c>
    </row>
    <row r="10" spans="1:6" x14ac:dyDescent="0.3">
      <c r="A10" s="16">
        <v>45550</v>
      </c>
      <c r="B10" s="15">
        <v>21</v>
      </c>
    </row>
    <row r="11" spans="1:6" x14ac:dyDescent="0.3">
      <c r="A11" s="16">
        <v>45551</v>
      </c>
      <c r="B11" s="15">
        <v>48</v>
      </c>
    </row>
    <row r="12" spans="1:6" x14ac:dyDescent="0.3">
      <c r="A12" s="16">
        <v>45552</v>
      </c>
      <c r="B12" s="15">
        <v>5</v>
      </c>
    </row>
    <row r="13" spans="1:6" x14ac:dyDescent="0.3">
      <c r="A13" s="16">
        <v>45552</v>
      </c>
      <c r="B13" s="15">
        <v>43</v>
      </c>
    </row>
    <row r="14" spans="1:6" x14ac:dyDescent="0.3">
      <c r="A14" s="16">
        <v>45553</v>
      </c>
      <c r="B14" s="15">
        <v>27</v>
      </c>
    </row>
    <row r="15" spans="1:6" x14ac:dyDescent="0.3">
      <c r="A15" s="16">
        <v>45554</v>
      </c>
      <c r="B15" s="15">
        <v>46</v>
      </c>
    </row>
    <row r="16" spans="1:6" x14ac:dyDescent="0.3">
      <c r="A16" s="16">
        <v>45555</v>
      </c>
      <c r="B16" s="15">
        <v>1</v>
      </c>
    </row>
    <row r="17" spans="1:2" x14ac:dyDescent="0.3">
      <c r="A17" s="16">
        <v>45555</v>
      </c>
      <c r="B17" s="15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F6932-2945-4BA3-A99C-87615E761181}">
  <dimension ref="A1:E14"/>
  <sheetViews>
    <sheetView showGridLines="0" workbookViewId="0">
      <selection activeCell="E2" sqref="E2"/>
    </sheetView>
  </sheetViews>
  <sheetFormatPr defaultRowHeight="14.4" x14ac:dyDescent="0.3"/>
  <cols>
    <col min="1" max="1" width="16.44140625" customWidth="1"/>
    <col min="3" max="3" width="4.5546875" customWidth="1"/>
    <col min="4" max="4" width="20.33203125" customWidth="1"/>
    <col min="5" max="5" width="12.109375" bestFit="1" customWidth="1"/>
  </cols>
  <sheetData>
    <row r="1" spans="1:5" x14ac:dyDescent="0.3">
      <c r="A1" s="12" t="s">
        <v>8</v>
      </c>
      <c r="B1" s="12" t="s">
        <v>15</v>
      </c>
      <c r="D1" s="12" t="s">
        <v>8</v>
      </c>
      <c r="E1" s="12" t="s">
        <v>17</v>
      </c>
    </row>
    <row r="2" spans="1:5" x14ac:dyDescent="0.3">
      <c r="A2" s="9" t="s">
        <v>22</v>
      </c>
      <c r="B2" s="11">
        <v>360</v>
      </c>
      <c r="D2" s="9" t="s">
        <v>35</v>
      </c>
      <c r="E2" s="11">
        <f>AVERAGEIFS(B2:B14,A2:A14, "Widget*")</f>
        <v>721.4</v>
      </c>
    </row>
    <row r="3" spans="1:5" x14ac:dyDescent="0.3">
      <c r="A3" s="9" t="s">
        <v>23</v>
      </c>
      <c r="B3" s="11">
        <v>599</v>
      </c>
    </row>
    <row r="4" spans="1:5" x14ac:dyDescent="0.3">
      <c r="A4" s="9" t="s">
        <v>24</v>
      </c>
      <c r="B4" s="11">
        <v>351</v>
      </c>
    </row>
    <row r="5" spans="1:5" x14ac:dyDescent="0.3">
      <c r="A5" s="9" t="s">
        <v>25</v>
      </c>
      <c r="B5" s="11">
        <v>760</v>
      </c>
    </row>
    <row r="6" spans="1:5" x14ac:dyDescent="0.3">
      <c r="A6" s="9" t="s">
        <v>26</v>
      </c>
      <c r="B6" s="11">
        <v>815</v>
      </c>
    </row>
    <row r="7" spans="1:5" x14ac:dyDescent="0.3">
      <c r="A7" s="9" t="s">
        <v>30</v>
      </c>
      <c r="B7" s="11">
        <v>751</v>
      </c>
    </row>
    <row r="8" spans="1:5" x14ac:dyDescent="0.3">
      <c r="A8" s="9" t="s">
        <v>31</v>
      </c>
      <c r="B8" s="11">
        <v>853</v>
      </c>
    </row>
    <row r="9" spans="1:5" x14ac:dyDescent="0.3">
      <c r="A9" s="9" t="s">
        <v>32</v>
      </c>
      <c r="B9" s="11">
        <v>927</v>
      </c>
    </row>
    <row r="10" spans="1:5" x14ac:dyDescent="0.3">
      <c r="A10" s="9" t="s">
        <v>27</v>
      </c>
      <c r="B10" s="11">
        <v>964</v>
      </c>
    </row>
    <row r="11" spans="1:5" x14ac:dyDescent="0.3">
      <c r="A11" s="9" t="s">
        <v>28</v>
      </c>
      <c r="B11" s="11">
        <v>921</v>
      </c>
    </row>
    <row r="12" spans="1:5" x14ac:dyDescent="0.3">
      <c r="A12" s="9" t="s">
        <v>33</v>
      </c>
      <c r="B12" s="11">
        <v>256</v>
      </c>
    </row>
    <row r="13" spans="1:5" x14ac:dyDescent="0.3">
      <c r="A13" s="9" t="s">
        <v>29</v>
      </c>
      <c r="B13" s="11">
        <v>147</v>
      </c>
    </row>
    <row r="14" spans="1:5" x14ac:dyDescent="0.3">
      <c r="A14" s="9" t="s">
        <v>34</v>
      </c>
      <c r="B14" s="11">
        <v>410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4</vt:lpstr>
      <vt:lpstr>5</vt:lpstr>
      <vt:lpstr>6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2024-09-09T05:20:32Z</dcterms:created>
  <dcterms:modified xsi:type="dcterms:W3CDTF">2024-09-10T19:04:18Z</dcterms:modified>
</cp:coreProperties>
</file>