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58D627B7-BC14-4959-91E1-376B229636E9}" xr6:coauthVersionLast="47" xr6:coauthVersionMax="47" xr10:uidLastSave="{00000000-0000-0000-0000-000000000000}"/>
  <bookViews>
    <workbookView xWindow="58200" yWindow="1155" windowWidth="24600" windowHeight="13005" xr2:uid="{5AA5B308-E0CF-42CF-81E2-E979B2A4EAEC}"/>
  </bookViews>
  <sheets>
    <sheet name="Sheet1" sheetId="1" r:id="rId1"/>
    <sheet name="1" sheetId="2" r:id="rId2"/>
    <sheet name="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F3" i="3"/>
  <c r="F2" i="3"/>
  <c r="C2" i="2"/>
  <c r="C3" i="2"/>
  <c r="C4" i="2"/>
  <c r="C5" i="2"/>
  <c r="B2" i="2"/>
  <c r="B3" i="2"/>
  <c r="B4" i="2"/>
  <c r="B5" i="2"/>
  <c r="F4" i="1"/>
</calcChain>
</file>

<file path=xl/sharedStrings.xml><?xml version="1.0" encoding="utf-8"?>
<sst xmlns="http://schemas.openxmlformats.org/spreadsheetml/2006/main" count="18" uniqueCount="18">
  <si>
    <t>Employee Name</t>
  </si>
  <si>
    <t>John Smith</t>
  </si>
  <si>
    <t>Date</t>
  </si>
  <si>
    <t>Starting Time</t>
  </si>
  <si>
    <t>Ending Time</t>
  </si>
  <si>
    <t>Total Hours</t>
  </si>
  <si>
    <t>Regular Hours</t>
  </si>
  <si>
    <t>Overtime Hours</t>
  </si>
  <si>
    <t>Overtime Rate (Evening)</t>
  </si>
  <si>
    <t>Overtime Rate (Regular)</t>
  </si>
  <si>
    <t>John</t>
  </si>
  <si>
    <t>Jane</t>
  </si>
  <si>
    <t>Alex</t>
  </si>
  <si>
    <t>Employee</t>
  </si>
  <si>
    <t>Total Hours Worked</t>
  </si>
  <si>
    <t>Shift End Time</t>
  </si>
  <si>
    <t>Overtime Pay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</si>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</sst>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8" fontId="0" fillId="0" borderId="0" xfId="0" applyNumberFormat="1" applyAlignment="1">
      <alignment vertical="center"/>
    </xf>
    <xf numFmtId="164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23" formatCode="h:mm\ AM/PM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892A6F-3207-4CE3-AF5B-6F1A0FFC4EA9}" name="Table3" displayName="Table3" ref="A1:F4" totalsRowShown="0" headerRowDxfId="7" dataDxfId="6">
  <tableColumns count="6">
    <tableColumn id="1" xr3:uid="{FE2D8848-3B96-47F4-AAF8-555B38BEA5A3}" name="Employee" dataDxfId="5"/>
    <tableColumn id="2" xr3:uid="{FB62297E-8E50-42CE-A3D7-28281B27E637}" name="Total Hours Worked" dataDxfId="4"/>
    <tableColumn id="3" xr3:uid="{A5371293-A094-4275-A131-7808F9F1B167}" name="Shift End Time" dataDxfId="3"/>
    <tableColumn id="4" xr3:uid="{623C6833-5969-448F-AA87-384AC26BBA44}" name="Overtime Rate (Evening)" dataDxfId="2"/>
    <tableColumn id="5" xr3:uid="{0640CFD3-DF0A-4C47-B72A-D61DF1D98A16}" name="Overtime Rate (Regular)" dataDxfId="1"/>
    <tableColumn id="6" xr3:uid="{EA01422E-AE29-4FD8-9FF4-74A7E353C423}" name="Overtime Pay" dataDxfId="0">
      <calculatedColumnFormula>IF(B2&gt;TIME(8,0,0),(B2-TIME(8,0,0))*IF(C2&gt;TIME(18,0,0), D2,E2),0)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6A59-A180-4041-A670-F357E08265AF}">
  <dimension ref="A1:F4"/>
  <sheetViews>
    <sheetView tabSelected="1" workbookViewId="0">
      <selection sqref="A1:F1"/>
    </sheetView>
  </sheetViews>
  <sheetFormatPr defaultRowHeight="14.6" x14ac:dyDescent="0.4"/>
  <cols>
    <col min="1" max="1" width="14.07421875" bestFit="1" customWidth="1"/>
    <col min="2" max="2" width="10.3046875" bestFit="1" customWidth="1"/>
    <col min="3" max="3" width="11.3046875" bestFit="1" customWidth="1"/>
    <col min="4" max="4" width="10.53515625" bestFit="1" customWidth="1"/>
  </cols>
  <sheetData>
    <row r="1" spans="1:6" ht="18.45" x14ac:dyDescent="0.5">
      <c r="A1" s="8" t="s">
        <v>17</v>
      </c>
      <c r="B1" s="8"/>
      <c r="C1" s="8"/>
      <c r="D1" s="8"/>
      <c r="E1" s="8"/>
      <c r="F1" s="8"/>
    </row>
    <row r="3" spans="1:6" x14ac:dyDescent="0.4">
      <c r="A3" s="1" t="s">
        <v>0</v>
      </c>
      <c r="B3" s="1" t="s">
        <v>2</v>
      </c>
      <c r="C3" s="1" t="s">
        <v>3</v>
      </c>
      <c r="D3" s="1" t="s">
        <v>4</v>
      </c>
      <c r="E3" s="1"/>
      <c r="F3" s="1"/>
    </row>
    <row r="4" spans="1:6" x14ac:dyDescent="0.4">
      <c r="A4" s="1" t="s">
        <v>1</v>
      </c>
      <c r="B4" s="2">
        <v>45641</v>
      </c>
      <c r="C4" s="3">
        <v>0.375</v>
      </c>
      <c r="D4" s="3">
        <v>0.75</v>
      </c>
      <c r="E4" s="4"/>
      <c r="F4">
        <f>MIN(8, E7)</f>
        <v>8</v>
      </c>
    </row>
  </sheetData>
  <mergeCells count="1">
    <mergeCell ref="A1:F1"/>
  </mergeCells>
  <hyperlinks>
    <hyperlink ref="A1:E1" r:id="rId1" display="&gt;&gt; Click here for more Free Excel resources &lt;&lt;" xr:uid="{C58A9387-A17A-43B2-93C7-219FD4D6A9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E03E-C08D-4DE4-A5D0-DE508EB725C6}">
  <dimension ref="A1:C5"/>
  <sheetViews>
    <sheetView workbookViewId="0">
      <selection activeCell="C5" sqref="C5"/>
    </sheetView>
  </sheetViews>
  <sheetFormatPr defaultRowHeight="14.6" x14ac:dyDescent="0.4"/>
  <cols>
    <col min="1" max="1" width="10.07421875" bestFit="1" customWidth="1"/>
    <col min="2" max="2" width="12.3046875" bestFit="1" customWidth="1"/>
    <col min="3" max="3" width="13.69140625" bestFit="1" customWidth="1"/>
  </cols>
  <sheetData>
    <row r="1" spans="1:3" x14ac:dyDescent="0.4">
      <c r="A1" t="s">
        <v>5</v>
      </c>
      <c r="B1" t="s">
        <v>6</v>
      </c>
      <c r="C1" t="s">
        <v>7</v>
      </c>
    </row>
    <row r="2" spans="1:3" x14ac:dyDescent="0.4">
      <c r="A2" s="5">
        <v>7</v>
      </c>
      <c r="B2" s="5">
        <f>MIN(8, A2)</f>
        <v>7</v>
      </c>
      <c r="C2" s="5">
        <f>IF(A2-B2&lt;0,0,A2-B2)</f>
        <v>0</v>
      </c>
    </row>
    <row r="3" spans="1:3" x14ac:dyDescent="0.4">
      <c r="A3" s="5">
        <v>10</v>
      </c>
      <c r="B3" s="5">
        <f t="shared" ref="B3:B5" si="0">MIN(8, A3)</f>
        <v>8</v>
      </c>
      <c r="C3" s="5">
        <f t="shared" ref="C3:C5" si="1">IF(A3-B3&lt;0,0,A3-B3)</f>
        <v>2</v>
      </c>
    </row>
    <row r="4" spans="1:3" x14ac:dyDescent="0.4">
      <c r="A4" s="5">
        <v>6</v>
      </c>
      <c r="B4" s="5">
        <f t="shared" si="0"/>
        <v>6</v>
      </c>
      <c r="C4" s="5">
        <f t="shared" si="1"/>
        <v>0</v>
      </c>
    </row>
    <row r="5" spans="1:3" x14ac:dyDescent="0.4">
      <c r="A5" s="5">
        <v>12</v>
      </c>
      <c r="B5" s="5">
        <f t="shared" si="0"/>
        <v>8</v>
      </c>
      <c r="C5" s="5">
        <f t="shared" si="1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A5D9-60BA-4F16-A75D-C523AFC182E1}">
  <dimension ref="A1:F4"/>
  <sheetViews>
    <sheetView workbookViewId="0">
      <selection activeCell="L14" sqref="L14"/>
    </sheetView>
  </sheetViews>
  <sheetFormatPr defaultRowHeight="14.6" x14ac:dyDescent="0.4"/>
  <cols>
    <col min="1" max="1" width="10.07421875" customWidth="1"/>
    <col min="2" max="2" width="13.07421875" customWidth="1"/>
    <col min="3" max="3" width="11.84375" customWidth="1"/>
    <col min="4" max="4" width="13" customWidth="1"/>
    <col min="5" max="5" width="13.69140625" customWidth="1"/>
    <col min="6" max="6" width="12.07421875" customWidth="1"/>
  </cols>
  <sheetData>
    <row r="1" spans="1:6" s="7" customFormat="1" ht="29.15" x14ac:dyDescent="0.4">
      <c r="A1" s="6" t="s">
        <v>13</v>
      </c>
      <c r="B1" s="6" t="s">
        <v>14</v>
      </c>
      <c r="C1" s="6" t="s">
        <v>15</v>
      </c>
      <c r="D1" s="6" t="s">
        <v>8</v>
      </c>
      <c r="E1" s="6" t="s">
        <v>9</v>
      </c>
      <c r="F1" s="6" t="s">
        <v>16</v>
      </c>
    </row>
    <row r="2" spans="1:6" x14ac:dyDescent="0.4">
      <c r="A2" s="1" t="s">
        <v>10</v>
      </c>
      <c r="B2" s="1">
        <v>10</v>
      </c>
      <c r="C2" s="3">
        <v>0.77083333333333337</v>
      </c>
      <c r="D2" s="1">
        <v>1.5</v>
      </c>
      <c r="E2" s="1">
        <v>1.2</v>
      </c>
      <c r="F2" s="1">
        <f>IF(B2&gt;TIME(8,0,0),(B2-TIME(8,0,0))*IF(C2&gt;TIME(18,0,0), D2,E2),0)</f>
        <v>14.5</v>
      </c>
    </row>
    <row r="3" spans="1:6" x14ac:dyDescent="0.4">
      <c r="A3" s="1" t="s">
        <v>11</v>
      </c>
      <c r="B3" s="1">
        <v>9</v>
      </c>
      <c r="C3" s="3">
        <v>0.72916666666666663</v>
      </c>
      <c r="D3" s="1">
        <v>1.5</v>
      </c>
      <c r="E3" s="1">
        <v>1.2</v>
      </c>
      <c r="F3" s="1">
        <f t="shared" ref="F3:F4" si="0">IF(B3&gt;TIME(8,0,0),(B3-TIME(8,0,0))*IF(C3&gt;TIME(18,0,0), D3,E3),0)</f>
        <v>10.399999999999999</v>
      </c>
    </row>
    <row r="4" spans="1:6" x14ac:dyDescent="0.4">
      <c r="A4" s="1" t="s">
        <v>12</v>
      </c>
      <c r="B4" s="1">
        <v>7</v>
      </c>
      <c r="C4" s="3">
        <v>0.66666666666666663</v>
      </c>
      <c r="D4" s="1">
        <v>1.5</v>
      </c>
      <c r="E4" s="1">
        <v>1.2</v>
      </c>
      <c r="F4" s="1">
        <f t="shared" si="0"/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Esther Yap</cp:lastModifiedBy>
  <dcterms:created xsi:type="dcterms:W3CDTF">2024-12-16T11:58:46Z</dcterms:created>
  <dcterms:modified xsi:type="dcterms:W3CDTF">2025-01-11T02:49:10Z</dcterms:modified>
</cp:coreProperties>
</file>