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AECCA4B-5C83-4779-B5D2-0D0EB099EAFD}" xr6:coauthVersionLast="47" xr6:coauthVersionMax="47" xr10:uidLastSave="{00000000-0000-0000-0000-000000000000}"/>
  <bookViews>
    <workbookView xWindow="-108" yWindow="-108" windowWidth="23256" windowHeight="12456" xr2:uid="{963596D9-CE4B-4A42-8575-A0D41B8ED1D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4" i="2" s="1"/>
  <c r="B4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<sst xmlns="http://schemas.openxmlformats.org/spreadsheetml/2006/main" count="1" uniqueCount="1">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</sst>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right"/>
    </xf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6F81-37BA-4AD4-95AB-C4888FE008AF}">
  <dimension ref="A1:F10"/>
  <sheetViews>
    <sheetView tabSelected="1" workbookViewId="0">
      <selection sqref="A1:F1"/>
    </sheetView>
  </sheetViews>
  <sheetFormatPr defaultRowHeight="14.4" x14ac:dyDescent="0.3"/>
  <cols>
    <col min="2" max="2" width="10.6640625" bestFit="1" customWidth="1"/>
  </cols>
  <sheetData>
    <row r="1" spans="1:6" ht="18" x14ac:dyDescent="0.35">
      <c r="A1" s="4" t="s">
        <v>0</v>
      </c>
      <c r="B1" s="4"/>
      <c r="C1" s="4"/>
      <c r="D1" s="4"/>
      <c r="E1" s="4"/>
      <c r="F1" s="4"/>
    </row>
    <row r="3" spans="1:6" x14ac:dyDescent="0.3">
      <c r="B3" s="1">
        <v>0.09</v>
      </c>
    </row>
    <row r="4" spans="1:6" x14ac:dyDescent="0.3">
      <c r="B4" s="3">
        <f>PMT(B3/12, 5*12, -500000)</f>
        <v>10379.177613177004</v>
      </c>
    </row>
    <row r="5" spans="1:6" x14ac:dyDescent="0.3">
      <c r="A5" s="1">
        <v>7.0000000000000007E-2</v>
      </c>
      <c r="B5" s="3">
        <f t="dataTable" ref="B5:B10" dt2D="0" dtr="0" r1="B3"/>
        <v>9900.5992701747673</v>
      </c>
    </row>
    <row r="6" spans="1:6" x14ac:dyDescent="0.3">
      <c r="A6" s="1">
        <v>0.08</v>
      </c>
      <c r="B6" s="3">
        <v>10138.197144206841</v>
      </c>
    </row>
    <row r="7" spans="1:6" x14ac:dyDescent="0.3">
      <c r="A7" s="1">
        <v>0.09</v>
      </c>
      <c r="B7" s="3">
        <v>10379.177613177004</v>
      </c>
    </row>
    <row r="8" spans="1:6" x14ac:dyDescent="0.3">
      <c r="A8" s="1">
        <v>0.1</v>
      </c>
      <c r="B8" s="3">
        <v>10623.522355634139</v>
      </c>
    </row>
    <row r="9" spans="1:6" x14ac:dyDescent="0.3">
      <c r="A9" s="1">
        <v>0.11</v>
      </c>
      <c r="B9" s="3">
        <v>10871.211536321653</v>
      </c>
    </row>
    <row r="10" spans="1:6" x14ac:dyDescent="0.3">
      <c r="A10" s="1">
        <v>0.12</v>
      </c>
      <c r="B10" s="3">
        <v>11122.223842450885</v>
      </c>
    </row>
  </sheetData>
  <mergeCells count="1">
    <mergeCell ref="A1:F1"/>
  </mergeCells>
  <hyperlinks>
    <hyperlink ref="A1" r:id="rId1" xr:uid="{26D8B739-8FE1-4F3D-8167-94FD7C216A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A1B9-2DEA-402F-863F-B4E1D50D851C}">
  <dimension ref="A1:E10"/>
  <sheetViews>
    <sheetView workbookViewId="0"/>
  </sheetViews>
  <sheetFormatPr defaultRowHeight="14.4" x14ac:dyDescent="0.3"/>
  <cols>
    <col min="2" max="2" width="10.6640625" bestFit="1" customWidth="1"/>
    <col min="4" max="5" width="9.109375" bestFit="1" customWidth="1"/>
  </cols>
  <sheetData>
    <row r="1" spans="1:5" x14ac:dyDescent="0.3">
      <c r="B1" s="1">
        <v>0.09</v>
      </c>
    </row>
    <row r="2" spans="1:5" x14ac:dyDescent="0.3">
      <c r="B2" s="3">
        <v>500000</v>
      </c>
    </row>
    <row r="3" spans="1:5" x14ac:dyDescent="0.3">
      <c r="B3" s="3">
        <f>PMT(B1/12, 5*12,-B2)</f>
        <v>10379.177613177004</v>
      </c>
    </row>
    <row r="4" spans="1:5" x14ac:dyDescent="0.3">
      <c r="A4" s="2">
        <f>B3</f>
        <v>10379.177613177004</v>
      </c>
      <c r="B4" s="3">
        <v>400000</v>
      </c>
      <c r="C4" s="3">
        <v>500000</v>
      </c>
      <c r="D4" s="3">
        <v>600000</v>
      </c>
      <c r="E4" s="3">
        <v>700000</v>
      </c>
    </row>
    <row r="5" spans="1:5" x14ac:dyDescent="0.3">
      <c r="A5" s="1">
        <v>7.0000000000000007E-2</v>
      </c>
      <c r="B5" s="3">
        <f t="dataTable" ref="B5:E10" dt2D="1" dtr="1" r1="B2" r2="B1"/>
        <v>7920.479416139814</v>
      </c>
      <c r="C5" s="3">
        <v>9900.5992701747673</v>
      </c>
      <c r="D5" s="3">
        <v>11880.719124209721</v>
      </c>
      <c r="E5" s="3">
        <v>13860.838978244674</v>
      </c>
    </row>
    <row r="6" spans="1:5" x14ac:dyDescent="0.3">
      <c r="A6" s="1">
        <v>0.08</v>
      </c>
      <c r="B6" s="3">
        <v>8110.5577153654731</v>
      </c>
      <c r="C6" s="3">
        <v>10138.197144206841</v>
      </c>
      <c r="D6" s="3">
        <v>12165.836573048209</v>
      </c>
      <c r="E6" s="3">
        <v>14193.476001889576</v>
      </c>
    </row>
    <row r="7" spans="1:5" x14ac:dyDescent="0.3">
      <c r="A7" s="1">
        <v>0.09</v>
      </c>
      <c r="B7" s="3">
        <v>8303.3420905416042</v>
      </c>
      <c r="C7" s="3">
        <v>10379.177613177004</v>
      </c>
      <c r="D7" s="3">
        <v>12455.013135812405</v>
      </c>
      <c r="E7" s="3">
        <v>14530.848658447807</v>
      </c>
    </row>
    <row r="8" spans="1:5" x14ac:dyDescent="0.3">
      <c r="A8" s="1">
        <v>0.1</v>
      </c>
      <c r="B8" s="3">
        <v>8498.8178845073107</v>
      </c>
      <c r="C8" s="3">
        <v>10623.522355634139</v>
      </c>
      <c r="D8" s="3">
        <v>12748.226826760967</v>
      </c>
      <c r="E8" s="3">
        <v>14872.931297887793</v>
      </c>
    </row>
    <row r="9" spans="1:5" x14ac:dyDescent="0.3">
      <c r="A9" s="1">
        <v>0.11</v>
      </c>
      <c r="B9" s="3">
        <v>8696.9692290573239</v>
      </c>
      <c r="C9" s="3">
        <v>10871.211536321653</v>
      </c>
      <c r="D9" s="3">
        <v>13045.453843585987</v>
      </c>
      <c r="E9" s="3">
        <v>15219.696150850315</v>
      </c>
    </row>
    <row r="10" spans="1:5" x14ac:dyDescent="0.3">
      <c r="A10" s="1">
        <v>0.12</v>
      </c>
      <c r="B10" s="3">
        <v>8897.7790739607099</v>
      </c>
      <c r="C10" s="3">
        <v>11122.223842450885</v>
      </c>
      <c r="D10" s="3">
        <v>13346.668610941066</v>
      </c>
      <c r="E10" s="3">
        <v>15571.113379431241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2025-04-12T16:53:03Z</dcterms:created>
  <dcterms:modified xsi:type="dcterms:W3CDTF">2025-04-12T17:17:51Z</dcterms:modified>
</cp:coreProperties>
</file>