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202300"/>
  <mc:AlternateContent xmlns:mc="http://schemas.openxmlformats.org/markup-compatibility/2006">
    <mc:Choice Requires="x15">
      <x15ac:absPath xmlns:x15ac="http://schemas.microsoft.com/office/spreadsheetml/2010/11/ac" url="C:\Users\aditi\OneDrive\Desktop\My Excel Online\TikTok Videos\Excel Files\"/>
    </mc:Choice>
  </mc:AlternateContent>
  <xr:revisionPtr revIDLastSave="0" documentId="13_ncr:1_{89C4E9DA-1EC5-471C-B517-C5AD816DCF44}" xr6:coauthVersionLast="47" xr6:coauthVersionMax="47" xr10:uidLastSave="{00000000-0000-0000-0000-000000000000}"/>
  <bookViews>
    <workbookView xWindow="-108" yWindow="-108" windowWidth="23256" windowHeight="12456" xr2:uid="{2C8F307F-9EDE-424C-B45B-15B08E18DCD1}"/>
  </bookViews>
  <sheets>
    <sheet name="Sheet1" sheetId="1" r:id="rId1"/>
    <sheet name="Sheet2" sheetId="2" r:id="rId2"/>
    <sheet name="Sheet3" sheetId="3" r:id="rId3"/>
    <sheet name="Sheet4" sheetId="4" r:id="rId4"/>
    <sheet name="Sheet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a="1"/>
  <c r="B2" i="5" s="1"/>
  <c r="B2" i="2" a="1"/>
  <c r="B2" i="2" s="1"/>
  <c r="A1" i="3" a="1"/>
  <c r="A1" i="3" s="1"/>
  <c r="B4" i="1" a="1"/>
  <c r="B4"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26">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futureMetadata>
  <cellMetadata count="1">
    <bk>
      <rc t="1" v="0"/>
    </bk>
  </cellMetadata>
  <valueMetadata count="126">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valueMetadata>
</metadata>
</file>

<file path=xl/sharedStrings.xml><?xml version="1.0" encoding="utf-8"?>
<sst xmlns="http://schemas.openxmlformats.org/spreadsheetml/2006/main" count="8" uniqueCount="4">
  <si>
    <t>Company</t>
  </si>
  <si>
    <t>Stock Price</t>
  </si>
  <si>
    <t>52 Week High</t>
  </si>
  <si>
    <t>&gt;&gt; Click here for more Free Excel resources &lt;&lt;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</si>
</sst>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4" x14ac:knownFonts="1">
    <font>
      <sz val="11"/>
      <color theme="1"/>
      <name val="Aptos Narrow"/>
      <family val="2"/>
      <scheme val="minor"/>
    </font>
    <font>
      <sz val="11"/>
      <color theme="0"/>
      <name val="Aptos Narrow"/>
      <family val="2"/>
      <scheme val="minor"/>
    </font>
    <font>
      <u/>
      <sz val="11"/>
      <color theme="10"/>
      <name val="Aptos Narrow"/>
      <family val="2"/>
      <scheme val="minor"/>
    </font>
    <font>
      <b/>
      <u/>
      <sz val="14"/>
      <color rgb="FF00B050"/>
      <name val="Aptos Narrow"/>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0" fillId="0" borderId="1" xfId="0" applyBorder="1" applyAlignment="1">
      <alignment horizontal="center"/>
    </xf>
    <xf numFmtId="0" fontId="0" fillId="0" borderId="0" xfId="0" applyAlignment="1">
      <alignment horizontal="center"/>
    </xf>
    <xf numFmtId="0" fontId="1" fillId="2" borderId="1" xfId="0" applyFont="1" applyFill="1" applyBorder="1" applyAlignment="1">
      <alignment horizontal="center"/>
    </xf>
    <xf numFmtId="164" fontId="0" fillId="0" borderId="1" xfId="0" applyNumberFormat="1" applyBorder="1" applyAlignment="1">
      <alignment horizontal="center"/>
    </xf>
    <xf numFmtId="44" fontId="0" fillId="0" borderId="1" xfId="0" applyNumberFormat="1" applyBorder="1"/>
    <xf numFmtId="0" fontId="1" fillId="2" borderId="0" xfId="0" applyFont="1" applyFill="1"/>
    <xf numFmtId="0" fontId="3" fillId="0" borderId="0" xfId="1" applyFont="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ichStyles" Target="richData/rich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Array" Target="richData/rdarray.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5" Type="http://schemas.microsoft.com/office/2017/06/relationships/rdSupportingPropertyBag" Target="richData/rdsupportingpropertybag.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2">
  <a r="1" c="62">
    <v t="i">1</v>
    <v t="i">2</v>
    <v t="i">3</v>
    <v t="i">4</v>
    <v t="i">7</v>
    <v t="i">8</v>
    <v t="i">9</v>
    <v t="i">10</v>
    <v t="i">11</v>
    <v t="i">15</v>
    <v t="i">16</v>
    <v t="i">17</v>
    <v t="i">18</v>
    <v t="i">21</v>
    <v t="i">22</v>
    <v t="i">23</v>
    <v t="i">24</v>
    <v t="i">25</v>
    <v t="i">28</v>
    <v t="i">29</v>
    <v t="i">30</v>
    <v t="i">31</v>
    <v t="i">32</v>
    <v t="i">35</v>
    <v t="i">36</v>
    <v t="i">37</v>
    <v t="i">38</v>
    <v t="i">39</v>
    <v t="i">42</v>
    <v t="i">43</v>
    <v t="i">44</v>
    <v t="i">45</v>
    <v t="i">46</v>
    <v t="i">50</v>
    <v t="i">51</v>
    <v t="i">52</v>
    <v t="i">53</v>
    <v t="i">56</v>
    <v t="i">57</v>
    <v t="i">58</v>
    <v t="i">59</v>
    <v t="i">60</v>
    <v t="i">63</v>
    <v t="i">64</v>
    <v t="i">65</v>
    <v t="i">66</v>
    <v t="i">67</v>
    <v t="i">70</v>
    <v t="i">71</v>
    <v t="i">72</v>
    <v t="i">73</v>
    <v t="i">74</v>
    <v t="i">77</v>
    <v t="i">78</v>
    <v t="i">79</v>
    <v t="i">80</v>
    <v t="i">81</v>
    <v t="i">84</v>
    <v t="i">85</v>
    <v t="i">86</v>
    <v t="i">87</v>
    <v t="i">91</v>
  </a>
  <a r="1" c="62">
    <v>185.64</v>
    <v>184.25</v>
    <v>181.91</v>
    <v>181.18</v>
    <v>185.56</v>
    <v>185.14</v>
    <v>186.19</v>
    <v>185.59</v>
    <v>185.92</v>
    <v>183.63</v>
    <v>182.68</v>
    <v>188.63</v>
    <v>191.56</v>
    <v>193.89</v>
    <v>195.18</v>
    <v>194.5</v>
    <v>194.17</v>
    <v>192.42</v>
    <v>191.73</v>
    <v>188.04</v>
    <v>184.4</v>
    <v>186.86</v>
    <v>185.85</v>
    <v>187.68</v>
    <v>189.3</v>
    <v>189.41</v>
    <v>188.32</v>
    <v>188.85</v>
    <v>187.15</v>
    <v>185.04</v>
    <v>184.15</v>
    <v>183.86</v>
    <v>182.31</v>
    <v>181.56</v>
    <v>182.32</v>
    <v>184.37</v>
    <v>182.52</v>
    <v>181.16</v>
    <v>182.63</v>
    <v>181.42</v>
    <v>180.75</v>
    <v>179.66</v>
    <v>175.1</v>
    <v>170.12</v>
    <v>169.12</v>
    <v>169</v>
    <v>170.73</v>
    <v>172.75</v>
    <v>173.23</v>
    <v>171.13</v>
    <v>173</v>
    <v>172.62</v>
    <v>173.72</v>
    <v>176.08</v>
    <v>178.67</v>
    <v>171.37</v>
    <v>172.28</v>
    <v>170.85</v>
    <v>169.71</v>
    <v>173.31</v>
    <v>171.48</v>
    <v>170.03</v>
  </a>
</arrayData>
</file>

<file path=xl/richData/rdrichvalue.xml><?xml version="1.0" encoding="utf-8"?>
<rvData xmlns="http://schemas.microsoft.com/office/spreadsheetml/2017/richdata" count="129">
  <rv s="0">
    <v>https://www.bing.com/financeapi/forcetrigger?t=a1mou2&amp;q=XNAS%3aAAPL&amp;form=skydnc</v>
    <v>Learn more on Bing</v>
  </rv>
  <rv s="1">
    <v>en-US</v>
    <v>a1mou2</v>
    <v>268435456</v>
    <v>1</v>
    <v>Powered by Refinitiv</v>
    <v>0</v>
    <v>APPLE INC. (XNAS:AAPL)</v>
    <v>2</v>
    <v>3</v>
    <v>Finance</v>
    <v>4</v>
    <v>260.10000000000002</v>
    <v>169.21010000000001</v>
    <v>1.2363</v>
    <v>-6.09</v>
    <v>2.7139999999999998E-3</v>
    <v>-3.0244E-2</v>
    <v>0.53</v>
    <v>USD</v>
    <v>Apple Inc. designs, manufactures and markets smartphones, personal computers, tablets, wearables and accessories, and sells a variety of related services. Its product categories include iPhone, Mac, iPad, and Wearables, Home and Accessories. Its software platforms include iOS, iPadOS, macOS, watchOS, visionOS, and tvOS. Its services include advertising, AppleCare, cloud services, digital content and payment services. The Company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Its products include iPhone 16 Pro, iPhone 16, iPhone 15, iPhone 14, iPhone SE, MacBook Air, MacBook Pro, iMac, Mac mini, Mac Studio, Mac Pro, iPad Pro, iPad Air, AirPods, AirPods Pro, AirPods Max, Apple TV and Apple Vision Pro.</v>
    <v>164000</v>
    <v>Nasdaq Stock Market</v>
    <v>XNAS</v>
    <v>XNAS</v>
    <v>One Apple Park Way, CUPERTINO, CA, 95014 US</v>
    <v>197.7</v>
    <v>Computers, Phones &amp; Household Electronics</v>
    <v>Stock</v>
    <v>45800.99999928203</v>
    <v>0</v>
    <v>193.46</v>
    <v>2916519000000</v>
    <v>APPLE INC.</v>
    <v>APPLE INC.</v>
    <v>193.66499999999999</v>
    <v>28.4404</v>
    <v>201.36</v>
    <v>195.27</v>
    <v>195.8</v>
    <v>14935830000</v>
    <v>AAPL</v>
    <v>APPLE INC. (XNAS:AAPL)</v>
    <v>78432918</v>
    <v>52469350</v>
    <v>1977</v>
  </rv>
  <rv s="2">
    <v>1</v>
  </rv>
  <rv s="3">
    <fb>45293</fb>
    <v>5</v>
  </rv>
  <rv s="3">
    <fb>185.64</fb>
    <v>6</v>
  </rv>
  <rv s="3">
    <fb>45294</fb>
    <v>5</v>
  </rv>
  <rv s="3">
    <fb>184.25</fb>
    <v>6</v>
  </rv>
  <rv s="3">
    <fb>45295</fb>
    <v>5</v>
  </rv>
  <rv s="3">
    <fb>181.91</fb>
    <v>6</v>
  </rv>
  <rv s="3">
    <fb>45296</fb>
    <v>5</v>
  </rv>
  <rv s="3">
    <fb>181.18</fb>
    <v>6</v>
  </rv>
  <rv s="3">
    <fb>45299</fb>
    <v>5</v>
  </rv>
  <rv s="3">
    <fb>185.56</fb>
    <v>6</v>
  </rv>
  <rv s="3">
    <fb>45300</fb>
    <v>5</v>
  </rv>
  <rv s="3">
    <fb>185.14</fb>
    <v>6</v>
  </rv>
  <rv s="3">
    <fb>45301</fb>
    <v>5</v>
  </rv>
  <rv s="3">
    <fb>186.19</fb>
    <v>6</v>
  </rv>
  <rv s="3">
    <fb>45302</fb>
    <v>5</v>
  </rv>
  <rv s="3">
    <fb>185.59</fb>
    <v>6</v>
  </rv>
  <rv s="3">
    <fb>45303</fb>
    <v>5</v>
  </rv>
  <rv s="3">
    <fb>185.92</fb>
    <v>6</v>
  </rv>
  <rv s="3">
    <fb>45307</fb>
    <v>5</v>
  </rv>
  <rv s="3">
    <fb>183.63</fb>
    <v>6</v>
  </rv>
  <rv s="3">
    <fb>45308</fb>
    <v>5</v>
  </rv>
  <rv s="3">
    <fb>182.68</fb>
    <v>6</v>
  </rv>
  <rv s="3">
    <fb>45309</fb>
    <v>5</v>
  </rv>
  <rv s="3">
    <fb>188.63</fb>
    <v>6</v>
  </rv>
  <rv s="3">
    <fb>45310</fb>
    <v>5</v>
  </rv>
  <rv s="3">
    <fb>191.56</fb>
    <v>6</v>
  </rv>
  <rv s="3">
    <fb>45313</fb>
    <v>5</v>
  </rv>
  <rv s="3">
    <fb>193.89</fb>
    <v>6</v>
  </rv>
  <rv s="3">
    <fb>45314</fb>
    <v>5</v>
  </rv>
  <rv s="3">
    <fb>195.18</fb>
    <v>6</v>
  </rv>
  <rv s="3">
    <fb>45315</fb>
    <v>5</v>
  </rv>
  <rv s="3">
    <fb>194.5</fb>
    <v>6</v>
  </rv>
  <rv s="3">
    <fb>45316</fb>
    <v>5</v>
  </rv>
  <rv s="3">
    <fb>194.17</fb>
    <v>6</v>
  </rv>
  <rv s="3">
    <fb>45317</fb>
    <v>5</v>
  </rv>
  <rv s="3">
    <fb>192.42</fb>
    <v>6</v>
  </rv>
  <rv s="3">
    <fb>45320</fb>
    <v>5</v>
  </rv>
  <rv s="3">
    <fb>191.73</fb>
    <v>6</v>
  </rv>
  <rv s="3">
    <fb>45321</fb>
    <v>5</v>
  </rv>
  <rv s="3">
    <fb>188.04</fb>
    <v>6</v>
  </rv>
  <rv s="3">
    <fb>45322</fb>
    <v>5</v>
  </rv>
  <rv s="3">
    <fb>184.4</fb>
    <v>6</v>
  </rv>
  <rv s="3">
    <fb>45323</fb>
    <v>5</v>
  </rv>
  <rv s="3">
    <fb>186.86</fb>
    <v>6</v>
  </rv>
  <rv s="3">
    <fb>45324</fb>
    <v>5</v>
  </rv>
  <rv s="3">
    <fb>185.85</fb>
    <v>6</v>
  </rv>
  <rv s="3">
    <fb>45327</fb>
    <v>5</v>
  </rv>
  <rv s="3">
    <fb>187.68</fb>
    <v>6</v>
  </rv>
  <rv s="3">
    <fb>45328</fb>
    <v>5</v>
  </rv>
  <rv s="3">
    <fb>189.3</fb>
    <v>6</v>
  </rv>
  <rv s="3">
    <fb>45329</fb>
    <v>5</v>
  </rv>
  <rv s="3">
    <fb>189.41</fb>
    <v>6</v>
  </rv>
  <rv s="3">
    <fb>45330</fb>
    <v>5</v>
  </rv>
  <rv s="3">
    <fb>188.32</fb>
    <v>6</v>
  </rv>
  <rv s="3">
    <fb>45331</fb>
    <v>5</v>
  </rv>
  <rv s="3">
    <fb>188.85</fb>
    <v>6</v>
  </rv>
  <rv s="3">
    <fb>45334</fb>
    <v>5</v>
  </rv>
  <rv s="3">
    <fb>187.15</fb>
    <v>6</v>
  </rv>
  <rv s="3">
    <fb>45335</fb>
    <v>5</v>
  </rv>
  <rv s="3">
    <fb>185.04</fb>
    <v>6</v>
  </rv>
  <rv s="3">
    <fb>45336</fb>
    <v>5</v>
  </rv>
  <rv s="3">
    <fb>184.15</fb>
    <v>6</v>
  </rv>
  <rv s="3">
    <fb>45337</fb>
    <v>5</v>
  </rv>
  <rv s="3">
    <fb>183.86</fb>
    <v>6</v>
  </rv>
  <rv s="3">
    <fb>45338</fb>
    <v>5</v>
  </rv>
  <rv s="3">
    <fb>182.31</fb>
    <v>6</v>
  </rv>
  <rv s="3">
    <fb>45342</fb>
    <v>5</v>
  </rv>
  <rv s="3">
    <fb>181.56</fb>
    <v>6</v>
  </rv>
  <rv s="3">
    <fb>45343</fb>
    <v>5</v>
  </rv>
  <rv s="3">
    <fb>182.32</fb>
    <v>6</v>
  </rv>
  <rv s="3">
    <fb>45344</fb>
    <v>5</v>
  </rv>
  <rv s="3">
    <fb>184.37</fb>
    <v>6</v>
  </rv>
  <rv s="3">
    <fb>45345</fb>
    <v>5</v>
  </rv>
  <rv s="3">
    <fb>182.52</fb>
    <v>6</v>
  </rv>
  <rv s="3">
    <fb>45348</fb>
    <v>5</v>
  </rv>
  <rv s="3">
    <fb>181.16</fb>
    <v>6</v>
  </rv>
  <rv s="3">
    <fb>45349</fb>
    <v>5</v>
  </rv>
  <rv s="3">
    <fb>182.63</fb>
    <v>6</v>
  </rv>
  <rv s="3">
    <fb>45350</fb>
    <v>5</v>
  </rv>
  <rv s="3">
    <fb>181.42</fb>
    <v>6</v>
  </rv>
  <rv s="3">
    <fb>45351</fb>
    <v>5</v>
  </rv>
  <rv s="3">
    <fb>180.75</fb>
    <v>6</v>
  </rv>
  <rv s="3">
    <fb>45352</fb>
    <v>5</v>
  </rv>
  <rv s="3">
    <fb>179.66</fb>
    <v>6</v>
  </rv>
  <rv s="3">
    <fb>45355</fb>
    <v>5</v>
  </rv>
  <rv s="3">
    <fb>175.1</fb>
    <v>6</v>
  </rv>
  <rv s="3">
    <fb>45356</fb>
    <v>5</v>
  </rv>
  <rv s="3">
    <fb>170.12</fb>
    <v>6</v>
  </rv>
  <rv s="3">
    <fb>45357</fb>
    <v>5</v>
  </rv>
  <rv s="3">
    <fb>169.12</fb>
    <v>6</v>
  </rv>
  <rv s="3">
    <fb>45358</fb>
    <v>5</v>
  </rv>
  <rv s="3">
    <fb>169</fb>
    <v>6</v>
  </rv>
  <rv s="3">
    <fb>45359</fb>
    <v>5</v>
  </rv>
  <rv s="3">
    <fb>170.73</fb>
    <v>6</v>
  </rv>
  <rv s="3">
    <fb>45362</fb>
    <v>5</v>
  </rv>
  <rv s="3">
    <fb>172.75</fb>
    <v>6</v>
  </rv>
  <rv s="3">
    <fb>45363</fb>
    <v>5</v>
  </rv>
  <rv s="3">
    <fb>173.23</fb>
    <v>6</v>
  </rv>
  <rv s="3">
    <fb>45364</fb>
    <v>5</v>
  </rv>
  <rv s="3">
    <fb>171.13</fb>
    <v>6</v>
  </rv>
  <rv s="3">
    <fb>45365</fb>
    <v>5</v>
  </rv>
  <rv s="3">
    <fb>173</fb>
    <v>6</v>
  </rv>
  <rv s="3">
    <fb>45366</fb>
    <v>5</v>
  </rv>
  <rv s="3">
    <fb>172.62</fb>
    <v>6</v>
  </rv>
  <rv s="3">
    <fb>45369</fb>
    <v>5</v>
  </rv>
  <rv s="3">
    <fb>173.72</fb>
    <v>6</v>
  </rv>
  <rv s="3">
    <fb>45370</fb>
    <v>5</v>
  </rv>
  <rv s="3">
    <fb>176.08</fb>
    <v>6</v>
  </rv>
  <rv s="3">
    <fb>45371</fb>
    <v>5</v>
  </rv>
  <rv s="3">
    <fb>178.67</fb>
    <v>6</v>
  </rv>
  <rv s="3">
    <fb>45372</fb>
    <v>5</v>
  </rv>
  <rv s="3">
    <fb>171.37</fb>
    <v>6</v>
  </rv>
  <rv s="3">
    <fb>45373</fb>
    <v>5</v>
  </rv>
  <rv s="3">
    <fb>172.28</fb>
    <v>6</v>
  </rv>
  <rv s="3">
    <fb>45376</fb>
    <v>5</v>
  </rv>
  <rv s="3">
    <fb>170.85</fb>
    <v>6</v>
  </rv>
  <rv s="3">
    <fb>45377</fb>
    <v>5</v>
  </rv>
  <rv s="3">
    <fb>169.71</fb>
    <v>6</v>
  </rv>
  <rv s="3">
    <fb>45378</fb>
    <v>5</v>
  </rv>
  <rv s="3">
    <fb>173.31</fb>
    <v>6</v>
  </rv>
  <rv s="3">
    <fb>45379</fb>
    <v>5</v>
  </rv>
  <rv s="3">
    <fb>171.48</fb>
    <v>6</v>
  </rv>
  <rv s="3">
    <fb>45383</fb>
    <v>5</v>
  </rv>
  <rv s="3">
    <fb>170.03</fb>
    <v>6</v>
  </rv>
  <rv s="4">
    <v>12</v>
    <v>StockPrice</v>
    <v>0</v>
  </rv>
  <rv s="5">
    <v>7</v>
    <v>AAPL</v>
    <v>Daily</v>
    <v>45292</v>
    <v>45383</v>
    <v>0</v>
    <v>1</v>
    <v>638475264000000000,638838375942775693,0</v>
    <v>0</v>
    <v>a1mou2</v>
    <v>XNAS:AAPL</v>
    <v>1</v>
  </rv>
</rvData>
</file>

<file path=xl/richData/rdrichvaluestructure.xml><?xml version="1.0" encoding="utf-8"?>
<rvStructures xmlns="http://schemas.microsoft.com/office/spreadsheetml/2017/richdata" count="6">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formattednumber">
    <k n="_Format" t="spb"/>
  </s>
  <s t="_error">
    <k n="errorType" t="i"/>
    <k n="field" t="s"/>
    <k n="subType" t="i"/>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1">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8">
    <spb s="0">
      <v>0</v>
      <v>Name</v>
      <v>LearnMoreOnLink</v>
    </spb>
    <spb s="1">
      <v>0</v>
      <v>0</v>
      <v>0</v>
    </spb>
    <spb s="2">
      <v>1</v>
      <v>1</v>
      <v>1</v>
      <v>1</v>
    </spb>
    <spb s="3">
      <v>1</v>
      <v>2</v>
      <v>2</v>
      <v>1</v>
      <v>3</v>
      <v>1</v>
      <v>1</v>
      <v>1</v>
      <v>4</v>
      <v>4</v>
      <v>5</v>
      <v>6</v>
      <v>1</v>
      <v>1</v>
      <v>1</v>
      <v>4</v>
      <v>7</v>
      <v>8</v>
      <v>9</v>
      <v>4</v>
      <v>1</v>
      <v>1</v>
      <v>5</v>
    </spb>
    <spb s="4">
      <v>at close</v>
      <v>from previous close</v>
      <v>from previous close</v>
      <v>Source: Nasdaq</v>
      <v>GMT</v>
      <v>Delayed 15 minutes</v>
      <v>from close</v>
      <v>from close</v>
    </spb>
    <spb s="5">
      <v>10</v>
    </spb>
    <spb s="5">
      <v>1</v>
    </spb>
    <spb s="6">
      <v>10</v>
      <v>1</v>
    </spb>
  </spbData>
</supportingPropertyBags>
</file>

<file path=xl/richData/rdsupportingpropertybagstructure.xml><?xml version="1.0" encoding="utf-8"?>
<spbStructures xmlns="http://schemas.microsoft.com/office/spreadsheetml/2017/richdata2" count="7">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m/d/yyyy\ h:mm"/>
    </x:dxf>
    <x:dxf>
      <x:numFmt numFmtId="14" formatCode="0.00%"/>
    </x:dxf>
    <x:dxf>
      <x:numFmt numFmtId="3" formatCode="#,##0"/>
    </x:dxf>
    <x:dxf>
      <x:numFmt numFmtId="4" formatCode="#,##0.00"/>
    </x:dxf>
    <x:dxf>
      <x:numFmt numFmtId="1" formatCode="0"/>
    </x:dxf>
    <x:dxf>
      <x:numFmt numFmtId="19" formatCode="m/d/yyyy"/>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Sty dxfid="7"/>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yexcelonline.com/b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4800-5266-4F41-9789-B90D869AE92C}">
  <dimension ref="A1:F4"/>
  <sheetViews>
    <sheetView showGridLines="0" tabSelected="1" workbookViewId="0">
      <selection sqref="A1:F1"/>
    </sheetView>
  </sheetViews>
  <sheetFormatPr defaultRowHeight="14.4" x14ac:dyDescent="0.3"/>
  <cols>
    <col min="1" max="1" width="23.109375" style="2" bestFit="1" customWidth="1"/>
    <col min="2" max="2" width="12.21875" customWidth="1"/>
  </cols>
  <sheetData>
    <row r="1" spans="1:6" ht="18" x14ac:dyDescent="0.35">
      <c r="A1" s="7" t="s">
        <v>3</v>
      </c>
      <c r="B1" s="7"/>
      <c r="C1" s="7"/>
      <c r="D1" s="7"/>
      <c r="E1" s="7"/>
      <c r="F1" s="7"/>
    </row>
    <row r="3" spans="1:6" x14ac:dyDescent="0.3">
      <c r="A3" s="3" t="s">
        <v>0</v>
      </c>
      <c r="B3" s="3" t="s">
        <v>1</v>
      </c>
    </row>
    <row r="4" spans="1:6" x14ac:dyDescent="0.3">
      <c r="A4" s="1" t="e" vm="1">
        <v>#VALUE!</v>
      </c>
      <c r="B4" s="4" cm="1">
        <f t="array" aca="1" ref="B4" ca="1">_FV(A4,"Price")</f>
        <v>195.27</v>
      </c>
    </row>
  </sheetData>
  <mergeCells count="1">
    <mergeCell ref="A1:F1"/>
  </mergeCells>
  <hyperlinks>
    <hyperlink ref="A1" r:id="rId1" xr:uid="{CF046D4B-114F-4DDC-9D11-F90CD86D43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7347-E74D-48B3-BFD6-0807AE0456C2}">
  <dimension ref="A1:B2"/>
  <sheetViews>
    <sheetView showGridLines="0" workbookViewId="0">
      <selection activeCell="B2" sqref="B2"/>
    </sheetView>
  </sheetViews>
  <sheetFormatPr defaultRowHeight="14.4" x14ac:dyDescent="0.3"/>
  <cols>
    <col min="1" max="1" width="23.109375" style="2" bestFit="1" customWidth="1"/>
    <col min="2" max="2" width="12.21875" customWidth="1"/>
  </cols>
  <sheetData>
    <row r="1" spans="1:2" x14ac:dyDescent="0.3">
      <c r="A1" s="3" t="s">
        <v>0</v>
      </c>
      <c r="B1" s="3" t="s">
        <v>2</v>
      </c>
    </row>
    <row r="2" spans="1:2" x14ac:dyDescent="0.3">
      <c r="A2" s="1" t="e" vm="1">
        <v>#VALUE!</v>
      </c>
      <c r="B2" s="5" cm="1">
        <f t="array" aca="1" ref="B2" ca="1">_FV(A2,"52 Week High",TRUE)</f>
        <v>260.10000000000002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61C6-95D3-4A0F-A10B-8AB61AB67CC3}">
  <dimension ref="A1:B63"/>
  <sheetViews>
    <sheetView showGridLines="0" workbookViewId="0"/>
  </sheetViews>
  <sheetFormatPr defaultRowHeight="14.4" x14ac:dyDescent="0.3"/>
  <cols>
    <col min="1" max="1" width="9.6640625" customWidth="1"/>
  </cols>
  <sheetData>
    <row r="1" spans="1:2" x14ac:dyDescent="0.3">
      <c r="A1" s="6" t="str" cm="1">
        <f t="array" aca="1" ref="A1:B63" ca="1">_xlfn.STOCKHISTORY("AAPL", "2024-01-01", "2024-04-01")</f>
        <v>Date</v>
      </c>
      <c r="B1" s="6" t="str">
        <f ca="1"/>
        <v>Close</v>
      </c>
    </row>
    <row r="2" spans="1:2" x14ac:dyDescent="0.3">
      <c r="A2" vm="2">
        <f ca="1"/>
        <v>45293</v>
      </c>
      <c r="B2" vm="3">
        <f ca="1"/>
        <v>185.64</v>
      </c>
    </row>
    <row r="3" spans="1:2" x14ac:dyDescent="0.3">
      <c r="A3" vm="4">
        <f ca="1"/>
        <v>45294</v>
      </c>
      <c r="B3" vm="5">
        <f ca="1"/>
        <v>184.25</v>
      </c>
    </row>
    <row r="4" spans="1:2" x14ac:dyDescent="0.3">
      <c r="A4" vm="6">
        <f ca="1"/>
        <v>45295</v>
      </c>
      <c r="B4" vm="7">
        <f ca="1"/>
        <v>181.91</v>
      </c>
    </row>
    <row r="5" spans="1:2" x14ac:dyDescent="0.3">
      <c r="A5" vm="8">
        <f ca="1"/>
        <v>45296</v>
      </c>
      <c r="B5" vm="9">
        <f ca="1"/>
        <v>181.18</v>
      </c>
    </row>
    <row r="6" spans="1:2" x14ac:dyDescent="0.3">
      <c r="A6" vm="10">
        <f ca="1"/>
        <v>45299</v>
      </c>
      <c r="B6" vm="11">
        <f ca="1"/>
        <v>185.56</v>
      </c>
    </row>
    <row r="7" spans="1:2" x14ac:dyDescent="0.3">
      <c r="A7" vm="12">
        <f ca="1"/>
        <v>45300</v>
      </c>
      <c r="B7" vm="13">
        <f ca="1"/>
        <v>185.14</v>
      </c>
    </row>
    <row r="8" spans="1:2" x14ac:dyDescent="0.3">
      <c r="A8" vm="14">
        <f ca="1"/>
        <v>45301</v>
      </c>
      <c r="B8" vm="15">
        <f ca="1"/>
        <v>186.19</v>
      </c>
    </row>
    <row r="9" spans="1:2" x14ac:dyDescent="0.3">
      <c r="A9" vm="16">
        <f ca="1"/>
        <v>45302</v>
      </c>
      <c r="B9" vm="17">
        <f ca="1"/>
        <v>185.59</v>
      </c>
    </row>
    <row r="10" spans="1:2" x14ac:dyDescent="0.3">
      <c r="A10" vm="18">
        <f ca="1"/>
        <v>45303</v>
      </c>
      <c r="B10" vm="19">
        <f ca="1"/>
        <v>185.92</v>
      </c>
    </row>
    <row r="11" spans="1:2" x14ac:dyDescent="0.3">
      <c r="A11" vm="20">
        <f ca="1"/>
        <v>45307</v>
      </c>
      <c r="B11" vm="21">
        <f ca="1"/>
        <v>183.63</v>
      </c>
    </row>
    <row r="12" spans="1:2" x14ac:dyDescent="0.3">
      <c r="A12" vm="22">
        <f ca="1"/>
        <v>45308</v>
      </c>
      <c r="B12" vm="23">
        <f ca="1"/>
        <v>182.68</v>
      </c>
    </row>
    <row r="13" spans="1:2" x14ac:dyDescent="0.3">
      <c r="A13" vm="24">
        <f ca="1"/>
        <v>45309</v>
      </c>
      <c r="B13" vm="25">
        <f ca="1"/>
        <v>188.63</v>
      </c>
    </row>
    <row r="14" spans="1:2" x14ac:dyDescent="0.3">
      <c r="A14" vm="26">
        <f ca="1"/>
        <v>45310</v>
      </c>
      <c r="B14" vm="27">
        <f ca="1"/>
        <v>191.56</v>
      </c>
    </row>
    <row r="15" spans="1:2" x14ac:dyDescent="0.3">
      <c r="A15" vm="28">
        <f ca="1"/>
        <v>45313</v>
      </c>
      <c r="B15" vm="29">
        <f ca="1"/>
        <v>193.89</v>
      </c>
    </row>
    <row r="16" spans="1:2" x14ac:dyDescent="0.3">
      <c r="A16" vm="30">
        <f ca="1"/>
        <v>45314</v>
      </c>
      <c r="B16" vm="31">
        <f ca="1"/>
        <v>195.18</v>
      </c>
    </row>
    <row r="17" spans="1:2" x14ac:dyDescent="0.3">
      <c r="A17" vm="32">
        <f ca="1"/>
        <v>45315</v>
      </c>
      <c r="B17" vm="33">
        <f ca="1"/>
        <v>194.5</v>
      </c>
    </row>
    <row r="18" spans="1:2" x14ac:dyDescent="0.3">
      <c r="A18" vm="34">
        <f ca="1"/>
        <v>45316</v>
      </c>
      <c r="B18" vm="35">
        <f ca="1"/>
        <v>194.17</v>
      </c>
    </row>
    <row r="19" spans="1:2" x14ac:dyDescent="0.3">
      <c r="A19" vm="36">
        <f ca="1"/>
        <v>45317</v>
      </c>
      <c r="B19" vm="37">
        <f ca="1"/>
        <v>192.42</v>
      </c>
    </row>
    <row r="20" spans="1:2" x14ac:dyDescent="0.3">
      <c r="A20" vm="38">
        <f ca="1"/>
        <v>45320</v>
      </c>
      <c r="B20" vm="39">
        <f ca="1"/>
        <v>191.73</v>
      </c>
    </row>
    <row r="21" spans="1:2" x14ac:dyDescent="0.3">
      <c r="A21" vm="40">
        <f ca="1"/>
        <v>45321</v>
      </c>
      <c r="B21" vm="41">
        <f ca="1"/>
        <v>188.04</v>
      </c>
    </row>
    <row r="22" spans="1:2" x14ac:dyDescent="0.3">
      <c r="A22" vm="42">
        <f ca="1"/>
        <v>45322</v>
      </c>
      <c r="B22" vm="43">
        <f ca="1"/>
        <v>184.4</v>
      </c>
    </row>
    <row r="23" spans="1:2" x14ac:dyDescent="0.3">
      <c r="A23" vm="44">
        <f ca="1"/>
        <v>45323</v>
      </c>
      <c r="B23" vm="45">
        <f ca="1"/>
        <v>186.86</v>
      </c>
    </row>
    <row r="24" spans="1:2" x14ac:dyDescent="0.3">
      <c r="A24" vm="46">
        <f ca="1"/>
        <v>45324</v>
      </c>
      <c r="B24" vm="47">
        <f ca="1"/>
        <v>185.85</v>
      </c>
    </row>
    <row r="25" spans="1:2" x14ac:dyDescent="0.3">
      <c r="A25" vm="48">
        <f ca="1"/>
        <v>45327</v>
      </c>
      <c r="B25" vm="49">
        <f ca="1"/>
        <v>187.68</v>
      </c>
    </row>
    <row r="26" spans="1:2" x14ac:dyDescent="0.3">
      <c r="A26" vm="50">
        <f ca="1"/>
        <v>45328</v>
      </c>
      <c r="B26" vm="51">
        <f ca="1"/>
        <v>189.3</v>
      </c>
    </row>
    <row r="27" spans="1:2" x14ac:dyDescent="0.3">
      <c r="A27" vm="52">
        <f ca="1"/>
        <v>45329</v>
      </c>
      <c r="B27" vm="53">
        <f ca="1"/>
        <v>189.41</v>
      </c>
    </row>
    <row r="28" spans="1:2" x14ac:dyDescent="0.3">
      <c r="A28" vm="54">
        <f ca="1"/>
        <v>45330</v>
      </c>
      <c r="B28" vm="55">
        <f ca="1"/>
        <v>188.32</v>
      </c>
    </row>
    <row r="29" spans="1:2" x14ac:dyDescent="0.3">
      <c r="A29" vm="56">
        <f ca="1"/>
        <v>45331</v>
      </c>
      <c r="B29" vm="57">
        <f ca="1"/>
        <v>188.85</v>
      </c>
    </row>
    <row r="30" spans="1:2" x14ac:dyDescent="0.3">
      <c r="A30" vm="58">
        <f ca="1"/>
        <v>45334</v>
      </c>
      <c r="B30" vm="59">
        <f ca="1"/>
        <v>187.15</v>
      </c>
    </row>
    <row r="31" spans="1:2" x14ac:dyDescent="0.3">
      <c r="A31" vm="60">
        <f ca="1"/>
        <v>45335</v>
      </c>
      <c r="B31" vm="61">
        <f ca="1"/>
        <v>185.04</v>
      </c>
    </row>
    <row r="32" spans="1:2" x14ac:dyDescent="0.3">
      <c r="A32" vm="62">
        <f ca="1"/>
        <v>45336</v>
      </c>
      <c r="B32" vm="63">
        <f ca="1"/>
        <v>184.15</v>
      </c>
    </row>
    <row r="33" spans="1:2" x14ac:dyDescent="0.3">
      <c r="A33" vm="64">
        <f ca="1"/>
        <v>45337</v>
      </c>
      <c r="B33" vm="65">
        <f ca="1"/>
        <v>183.86</v>
      </c>
    </row>
    <row r="34" spans="1:2" x14ac:dyDescent="0.3">
      <c r="A34" vm="66">
        <f ca="1"/>
        <v>45338</v>
      </c>
      <c r="B34" vm="67">
        <f ca="1"/>
        <v>182.31</v>
      </c>
    </row>
    <row r="35" spans="1:2" x14ac:dyDescent="0.3">
      <c r="A35" vm="68">
        <f ca="1"/>
        <v>45342</v>
      </c>
      <c r="B35" vm="69">
        <f ca="1"/>
        <v>181.56</v>
      </c>
    </row>
    <row r="36" spans="1:2" x14ac:dyDescent="0.3">
      <c r="A36" vm="70">
        <f ca="1"/>
        <v>45343</v>
      </c>
      <c r="B36" vm="71">
        <f ca="1"/>
        <v>182.32</v>
      </c>
    </row>
    <row r="37" spans="1:2" x14ac:dyDescent="0.3">
      <c r="A37" vm="72">
        <f ca="1"/>
        <v>45344</v>
      </c>
      <c r="B37" vm="73">
        <f ca="1"/>
        <v>184.37</v>
      </c>
    </row>
    <row r="38" spans="1:2" x14ac:dyDescent="0.3">
      <c r="A38" vm="74">
        <f ca="1"/>
        <v>45345</v>
      </c>
      <c r="B38" vm="75">
        <f ca="1"/>
        <v>182.52</v>
      </c>
    </row>
    <row r="39" spans="1:2" x14ac:dyDescent="0.3">
      <c r="A39" vm="76">
        <f ca="1"/>
        <v>45348</v>
      </c>
      <c r="B39" vm="77">
        <f ca="1"/>
        <v>181.16</v>
      </c>
    </row>
    <row r="40" spans="1:2" x14ac:dyDescent="0.3">
      <c r="A40" vm="78">
        <f ca="1"/>
        <v>45349</v>
      </c>
      <c r="B40" vm="79">
        <f ca="1"/>
        <v>182.63</v>
      </c>
    </row>
    <row r="41" spans="1:2" x14ac:dyDescent="0.3">
      <c r="A41" vm="80">
        <f ca="1"/>
        <v>45350</v>
      </c>
      <c r="B41" vm="81">
        <f ca="1"/>
        <v>181.42</v>
      </c>
    </row>
    <row r="42" spans="1:2" x14ac:dyDescent="0.3">
      <c r="A42" vm="82">
        <f ca="1"/>
        <v>45351</v>
      </c>
      <c r="B42" vm="83">
        <f ca="1"/>
        <v>180.75</v>
      </c>
    </row>
    <row r="43" spans="1:2" x14ac:dyDescent="0.3">
      <c r="A43" vm="84">
        <f ca="1"/>
        <v>45352</v>
      </c>
      <c r="B43" vm="85">
        <f ca="1"/>
        <v>179.66</v>
      </c>
    </row>
    <row r="44" spans="1:2" x14ac:dyDescent="0.3">
      <c r="A44" vm="86">
        <f ca="1"/>
        <v>45355</v>
      </c>
      <c r="B44" vm="87">
        <f ca="1"/>
        <v>175.1</v>
      </c>
    </row>
    <row r="45" spans="1:2" x14ac:dyDescent="0.3">
      <c r="A45" vm="88">
        <f ca="1"/>
        <v>45356</v>
      </c>
      <c r="B45" vm="89">
        <f ca="1"/>
        <v>170.12</v>
      </c>
    </row>
    <row r="46" spans="1:2" x14ac:dyDescent="0.3">
      <c r="A46" vm="90">
        <f ca="1"/>
        <v>45357</v>
      </c>
      <c r="B46" vm="91">
        <f ca="1"/>
        <v>169.12</v>
      </c>
    </row>
    <row r="47" spans="1:2" x14ac:dyDescent="0.3">
      <c r="A47" vm="92">
        <f ca="1"/>
        <v>45358</v>
      </c>
      <c r="B47" vm="93">
        <f ca="1"/>
        <v>169</v>
      </c>
    </row>
    <row r="48" spans="1:2" x14ac:dyDescent="0.3">
      <c r="A48" vm="94">
        <f ca="1"/>
        <v>45359</v>
      </c>
      <c r="B48" vm="95">
        <f ca="1"/>
        <v>170.73</v>
      </c>
    </row>
    <row r="49" spans="1:2" x14ac:dyDescent="0.3">
      <c r="A49" vm="96">
        <f ca="1"/>
        <v>45362</v>
      </c>
      <c r="B49" vm="97">
        <f ca="1"/>
        <v>172.75</v>
      </c>
    </row>
    <row r="50" spans="1:2" x14ac:dyDescent="0.3">
      <c r="A50" vm="98">
        <f ca="1"/>
        <v>45363</v>
      </c>
      <c r="B50" vm="99">
        <f ca="1"/>
        <v>173.23</v>
      </c>
    </row>
    <row r="51" spans="1:2" x14ac:dyDescent="0.3">
      <c r="A51" vm="100">
        <f ca="1"/>
        <v>45364</v>
      </c>
      <c r="B51" vm="101">
        <f ca="1"/>
        <v>171.13</v>
      </c>
    </row>
    <row r="52" spans="1:2" x14ac:dyDescent="0.3">
      <c r="A52" vm="102">
        <f ca="1"/>
        <v>45365</v>
      </c>
      <c r="B52" vm="103">
        <f ca="1"/>
        <v>173</v>
      </c>
    </row>
    <row r="53" spans="1:2" x14ac:dyDescent="0.3">
      <c r="A53" vm="104">
        <f ca="1"/>
        <v>45366</v>
      </c>
      <c r="B53" vm="105">
        <f ca="1"/>
        <v>172.62</v>
      </c>
    </row>
    <row r="54" spans="1:2" x14ac:dyDescent="0.3">
      <c r="A54" vm="106">
        <f ca="1"/>
        <v>45369</v>
      </c>
      <c r="B54" vm="107">
        <f ca="1"/>
        <v>173.72</v>
      </c>
    </row>
    <row r="55" spans="1:2" x14ac:dyDescent="0.3">
      <c r="A55" vm="108">
        <f ca="1"/>
        <v>45370</v>
      </c>
      <c r="B55" vm="109">
        <f ca="1"/>
        <v>176.08</v>
      </c>
    </row>
    <row r="56" spans="1:2" x14ac:dyDescent="0.3">
      <c r="A56" vm="110">
        <f ca="1"/>
        <v>45371</v>
      </c>
      <c r="B56" vm="111">
        <f ca="1"/>
        <v>178.67</v>
      </c>
    </row>
    <row r="57" spans="1:2" x14ac:dyDescent="0.3">
      <c r="A57" vm="112">
        <f ca="1"/>
        <v>45372</v>
      </c>
      <c r="B57" vm="113">
        <f ca="1"/>
        <v>171.37</v>
      </c>
    </row>
    <row r="58" spans="1:2" x14ac:dyDescent="0.3">
      <c r="A58" vm="114">
        <f ca="1"/>
        <v>45373</v>
      </c>
      <c r="B58" vm="115">
        <f ca="1"/>
        <v>172.28</v>
      </c>
    </row>
    <row r="59" spans="1:2" x14ac:dyDescent="0.3">
      <c r="A59" vm="116">
        <f ca="1"/>
        <v>45376</v>
      </c>
      <c r="B59" vm="117">
        <f ca="1"/>
        <v>170.85</v>
      </c>
    </row>
    <row r="60" spans="1:2" x14ac:dyDescent="0.3">
      <c r="A60" vm="118">
        <f ca="1"/>
        <v>45377</v>
      </c>
      <c r="B60" vm="119">
        <f ca="1"/>
        <v>169.71</v>
      </c>
    </row>
    <row r="61" spans="1:2" x14ac:dyDescent="0.3">
      <c r="A61" vm="120">
        <f ca="1"/>
        <v>45378</v>
      </c>
      <c r="B61" vm="121">
        <f ca="1"/>
        <v>173.31</v>
      </c>
    </row>
    <row r="62" spans="1:2" x14ac:dyDescent="0.3">
      <c r="A62" vm="122">
        <f ca="1"/>
        <v>45379</v>
      </c>
      <c r="B62" vm="123">
        <f ca="1"/>
        <v>171.48</v>
      </c>
    </row>
    <row r="63" spans="1:2" x14ac:dyDescent="0.3">
      <c r="A63" vm="124">
        <f ca="1"/>
        <v>45383</v>
      </c>
      <c r="B63" vm="125">
        <f ca="1"/>
        <v>170.03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22C3-B383-4B5B-BE64-1B4E92AB5E7A}">
  <dimension ref="A1:A2"/>
  <sheetViews>
    <sheetView showGridLines="0" workbookViewId="0">
      <selection activeCell="J13" sqref="J13"/>
    </sheetView>
  </sheetViews>
  <sheetFormatPr defaultRowHeight="14.4" x14ac:dyDescent="0.3"/>
  <cols>
    <col min="1" max="1" width="12.33203125" style="2" customWidth="1"/>
  </cols>
  <sheetData>
    <row r="1" spans="1:1" x14ac:dyDescent="0.3">
      <c r="A1" s="3" t="s">
        <v>1</v>
      </c>
    </row>
    <row r="2" spans="1:1" x14ac:dyDescent="0.3">
      <c r="A2"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B5CB-4658-486A-837F-9BE797BE9D60}">
  <dimension ref="A1:B2"/>
  <sheetViews>
    <sheetView showGridLines="0" workbookViewId="0">
      <selection activeCell="A2" sqref="A2"/>
    </sheetView>
  </sheetViews>
  <sheetFormatPr defaultRowHeight="14.4" x14ac:dyDescent="0.3"/>
  <cols>
    <col min="1" max="1" width="23.109375" style="2" bestFit="1" customWidth="1"/>
    <col min="2" max="2" width="12.21875" customWidth="1"/>
  </cols>
  <sheetData>
    <row r="1" spans="1:2" x14ac:dyDescent="0.3">
      <c r="A1" s="3" t="s">
        <v>0</v>
      </c>
      <c r="B1" s="3" t="s">
        <v>1</v>
      </c>
    </row>
    <row r="2" spans="1:2" x14ac:dyDescent="0.3">
      <c r="A2" s="1" t="e" vm="1">
        <v>#VALUE!</v>
      </c>
      <c r="B2" s="4" t="e" cm="1" vm="126">
        <f t="array" ref="B2">_FV(A2,"StockPrice")</f>
        <v>#VALUE!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6A99F3-CE1C-4D2A-8E69-06E2F616B1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Sheet3</vt:lpstr>
      <vt:lpstr>Sheet4</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Aditi Ladha</dc:creator>
  <cp:lastModifiedBy>Aditi Ladha</cp:lastModifiedBy>
  <dcterms:created xsi:type="dcterms:W3CDTF">2025-05-26T05:47:47Z</dcterms:created>
  <dcterms:modified xsi:type="dcterms:W3CDTF">2025-05-26T06:50:53Z</dcterms:modified>
</cp:coreProperties>
</file>