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23" documentId="8_{2348D896-7C4C-4FE4-9304-399D971C6584}" xr6:coauthVersionLast="47" xr6:coauthVersionMax="47" xr10:uidLastSave="{5C7D0F65-BD08-42EF-B1EA-A1D3A559573E}"/>
  <bookViews>
    <workbookView xWindow="-108" yWindow="-108" windowWidth="23256" windowHeight="12456" xr2:uid="{2119B11E-AA5A-4193-84AD-176E84BE617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I4" i="1" s="1"/>
  <c r="H5" i="1"/>
  <c r="I5" i="1" s="1"/>
  <c r="H6" i="1"/>
  <c r="I6" i="1" s="1"/>
  <c r="H7" i="1"/>
  <c r="I7" i="1" s="1"/>
</calcChain>
</file>

<file path=xl/sharedStrings.xml><?xml version="1.0" encoding="utf-8"?>
<sst xmlns="http://schemas.openxmlformats.org/spreadsheetml/2006/main" count="14" uniqueCount="14">
  <si>
    <t>Employee Name</t>
  </si>
  <si>
    <t>Start Date</t>
  </si>
  <si>
    <t>End Date</t>
  </si>
  <si>
    <t>Employment Length (Years)</t>
  </si>
  <si>
    <t>Severance Multiplier</t>
  </si>
  <si>
    <t>Base Pay ($)</t>
  </si>
  <si>
    <t>Total Bonuses ($)</t>
  </si>
  <si>
    <t>Total Benefits ($)</t>
  </si>
  <si>
    <t>Final Severance Amount ($)</t>
  </si>
  <si>
    <t>John Walker</t>
  </si>
  <si>
    <t>Sarah Mitchell</t>
  </si>
  <si>
    <t>David Carter</t>
  </si>
  <si>
    <t>Emily Brooks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</si>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</sst>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0"/>
      <color theme="1"/>
      <name val="Arial Unicode MS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14" fontId="0" fillId="0" borderId="0" xfId="0" applyNumberFormat="1"/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3" fontId="0" fillId="0" borderId="1" xfId="0" applyNumberForma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BA122-5D73-4F95-ABE6-C98B7C562088}">
  <dimension ref="A1:I8"/>
  <sheetViews>
    <sheetView showGridLines="0" tabSelected="1" workbookViewId="0">
      <selection sqref="A1:E1"/>
    </sheetView>
  </sheetViews>
  <sheetFormatPr defaultRowHeight="14.4"/>
  <cols>
    <col min="1" max="1" width="12.77734375" customWidth="1"/>
    <col min="2" max="2" width="12.44140625" customWidth="1"/>
    <col min="3" max="3" width="11.21875" customWidth="1"/>
    <col min="4" max="4" width="12.21875" customWidth="1"/>
    <col min="5" max="5" width="10.77734375" customWidth="1"/>
    <col min="6" max="6" width="11" customWidth="1"/>
    <col min="7" max="7" width="12.109375" customWidth="1"/>
    <col min="8" max="9" width="11.44140625" customWidth="1"/>
  </cols>
  <sheetData>
    <row r="1" spans="1:9" ht="18">
      <c r="A1" s="7" t="s">
        <v>13</v>
      </c>
      <c r="B1" s="7"/>
      <c r="C1" s="7"/>
      <c r="D1" s="7"/>
      <c r="E1" s="7"/>
    </row>
    <row r="3" spans="1:9" ht="43.2">
      <c r="A3" s="6" t="s">
        <v>0</v>
      </c>
      <c r="B3" s="6" t="s">
        <v>1</v>
      </c>
      <c r="C3" s="6" t="s">
        <v>2</v>
      </c>
      <c r="D3" s="6" t="s">
        <v>5</v>
      </c>
      <c r="E3" s="6" t="s">
        <v>6</v>
      </c>
      <c r="F3" s="6" t="s">
        <v>7</v>
      </c>
      <c r="G3" s="6" t="s">
        <v>4</v>
      </c>
      <c r="H3" s="6" t="s">
        <v>3</v>
      </c>
      <c r="I3" s="6" t="s">
        <v>8</v>
      </c>
    </row>
    <row r="4" spans="1:9">
      <c r="A4" s="2" t="s">
        <v>9</v>
      </c>
      <c r="B4" s="3">
        <v>42005</v>
      </c>
      <c r="C4" s="3">
        <v>45016</v>
      </c>
      <c r="D4" s="4">
        <v>14400</v>
      </c>
      <c r="E4" s="4">
        <v>3000</v>
      </c>
      <c r="F4" s="4">
        <v>1200</v>
      </c>
      <c r="G4" s="5">
        <v>2</v>
      </c>
      <c r="H4" s="5">
        <f>DATEDIF(B4,C4,"y")</f>
        <v>8</v>
      </c>
      <c r="I4" s="4">
        <f>(D4*H4*G4)+E4+F4</f>
        <v>234600</v>
      </c>
    </row>
    <row r="5" spans="1:9">
      <c r="A5" s="2" t="s">
        <v>10</v>
      </c>
      <c r="B5" s="3">
        <v>42931</v>
      </c>
      <c r="C5" s="3">
        <v>44757</v>
      </c>
      <c r="D5" s="4">
        <v>9600</v>
      </c>
      <c r="E5" s="4">
        <v>1440</v>
      </c>
      <c r="F5" s="2">
        <v>900</v>
      </c>
      <c r="G5" s="5">
        <v>1.5</v>
      </c>
      <c r="H5" s="5">
        <f t="shared" ref="H5:H7" si="0">DATEDIF(B5,C5,"y")</f>
        <v>5</v>
      </c>
      <c r="I5" s="4">
        <f t="shared" ref="I5:I7" si="1">(D5*H5*G5)+E5+F5</f>
        <v>74340</v>
      </c>
    </row>
    <row r="6" spans="1:9">
      <c r="A6" s="2" t="s">
        <v>11</v>
      </c>
      <c r="B6" s="3">
        <v>40247</v>
      </c>
      <c r="C6" s="3">
        <v>43900</v>
      </c>
      <c r="D6" s="4">
        <v>12000</v>
      </c>
      <c r="E6" s="4">
        <v>3600</v>
      </c>
      <c r="F6" s="4">
        <v>1800</v>
      </c>
      <c r="G6" s="5">
        <v>1</v>
      </c>
      <c r="H6" s="5">
        <f t="shared" si="0"/>
        <v>10</v>
      </c>
      <c r="I6" s="4">
        <f t="shared" si="1"/>
        <v>125400</v>
      </c>
    </row>
    <row r="7" spans="1:9">
      <c r="A7" s="2" t="s">
        <v>12</v>
      </c>
      <c r="B7" s="3">
        <v>43831</v>
      </c>
      <c r="C7" s="3">
        <v>45292</v>
      </c>
      <c r="D7" s="4">
        <v>10800</v>
      </c>
      <c r="E7" s="4">
        <v>2100</v>
      </c>
      <c r="F7" s="2">
        <v>960</v>
      </c>
      <c r="G7" s="5">
        <v>2</v>
      </c>
      <c r="H7" s="5">
        <f t="shared" si="0"/>
        <v>4</v>
      </c>
      <c r="I7" s="4">
        <f t="shared" si="1"/>
        <v>89460</v>
      </c>
    </row>
    <row r="8" spans="1:9">
      <c r="B8" s="1"/>
      <c r="C8" s="1"/>
    </row>
  </sheetData>
  <mergeCells count="1">
    <mergeCell ref="A1:E1"/>
  </mergeCells>
  <hyperlinks>
    <hyperlink ref="A1" r:id="rId1" xr:uid="{94EC4C9F-9446-4BC0-8CBC-EF35D495EDC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2025-06-19T17:34:14Z</dcterms:created>
  <dcterms:modified xsi:type="dcterms:W3CDTF">2025-06-19T17:43:45Z</dcterms:modified>
</cp:coreProperties>
</file>