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8 - pto accrual calculator\"/>
    </mc:Choice>
  </mc:AlternateContent>
  <xr:revisionPtr revIDLastSave="0" documentId="13_ncr:1_{12F3A006-3B4A-4999-890F-346D95BC869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E2" i="3"/>
  <c r="F7" i="3"/>
  <c r="F6" i="3"/>
  <c r="F5" i="3"/>
  <c r="F4" i="3"/>
  <c r="F3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<sst xmlns="http://schemas.openxmlformats.org/spreadsheetml/2006/main" count="13" uniqueCount="13">
  <si>
    <t>Employee</t>
  </si>
  <si>
    <t>Start Date</t>
  </si>
  <si>
    <t>Monthly Accrual (hrs)</t>
  </si>
  <si>
    <t>Alice</t>
  </si>
  <si>
    <t>Bob</t>
  </si>
  <si>
    <t>Charlie</t>
  </si>
  <si>
    <t>Diana</t>
  </si>
  <si>
    <t>Evan</t>
  </si>
  <si>
    <t>Fatima</t>
  </si>
  <si>
    <t>Gross Accrued (hrs)</t>
  </si>
  <si>
    <t>Capped Accrued (hrs)</t>
  </si>
  <si>
    <t>Months Worked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</si>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</sst>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4" fontId="0" fillId="0" borderId="0" xfId="0" applyNumberForma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abSelected="1" workbookViewId="0">
      <selection activeCell="A10" sqref="A10"/>
    </sheetView>
  </sheetViews>
  <sheetFormatPr defaultRowHeight="14.6" x14ac:dyDescent="0.4"/>
  <cols>
    <col min="2" max="2" width="17.765625" bestFit="1" customWidth="1"/>
    <col min="3" max="3" width="19.07421875" bestFit="1" customWidth="1"/>
    <col min="4" max="4" width="20.3828125" bestFit="1" customWidth="1"/>
    <col min="5" max="5" width="17.3046875" bestFit="1" customWidth="1"/>
    <col min="6" max="6" width="18.9218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11</v>
      </c>
      <c r="E1" s="1" t="s">
        <v>9</v>
      </c>
      <c r="F1" s="1" t="s">
        <v>10</v>
      </c>
    </row>
    <row r="2" spans="1:6" x14ac:dyDescent="0.4">
      <c r="A2" t="s">
        <v>3</v>
      </c>
      <c r="B2" s="2">
        <v>45292</v>
      </c>
      <c r="C2">
        <v>8</v>
      </c>
      <c r="D2">
        <v>20</v>
      </c>
      <c r="E2">
        <f>C2*D2</f>
        <v>160</v>
      </c>
      <c r="F2">
        <f>IF(C2*D2&gt;120,120,C2*D2)</f>
        <v>120</v>
      </c>
    </row>
    <row r="3" spans="1:6" x14ac:dyDescent="0.4">
      <c r="A3" t="s">
        <v>4</v>
      </c>
      <c r="B3" s="2">
        <v>45366</v>
      </c>
      <c r="C3">
        <v>10</v>
      </c>
      <c r="D3">
        <v>17</v>
      </c>
      <c r="E3">
        <f t="shared" ref="E3:E7" si="0">C3*D3</f>
        <v>170</v>
      </c>
      <c r="F3">
        <f t="shared" ref="F3:F7" si="1">IF(C3*D3&gt;120,120,C3*D3)</f>
        <v>120</v>
      </c>
    </row>
    <row r="4" spans="1:6" x14ac:dyDescent="0.4">
      <c r="A4" t="s">
        <v>5</v>
      </c>
      <c r="B4" s="2">
        <v>45444</v>
      </c>
      <c r="C4">
        <v>6</v>
      </c>
      <c r="D4">
        <v>15</v>
      </c>
      <c r="E4">
        <f t="shared" si="0"/>
        <v>90</v>
      </c>
      <c r="F4">
        <f t="shared" si="1"/>
        <v>90</v>
      </c>
    </row>
    <row r="5" spans="1:6" x14ac:dyDescent="0.4">
      <c r="A5" t="s">
        <v>6</v>
      </c>
      <c r="B5" s="2">
        <v>45536</v>
      </c>
      <c r="C5">
        <v>7</v>
      </c>
      <c r="D5">
        <v>12</v>
      </c>
      <c r="E5">
        <f t="shared" si="0"/>
        <v>84</v>
      </c>
      <c r="F5">
        <f t="shared" si="1"/>
        <v>84</v>
      </c>
    </row>
    <row r="6" spans="1:6" x14ac:dyDescent="0.4">
      <c r="A6" t="s">
        <v>7</v>
      </c>
      <c r="B6" s="2">
        <v>45672</v>
      </c>
      <c r="C6">
        <v>8</v>
      </c>
      <c r="D6">
        <v>7</v>
      </c>
      <c r="E6">
        <f t="shared" si="0"/>
        <v>56</v>
      </c>
      <c r="F6">
        <f t="shared" si="1"/>
        <v>56</v>
      </c>
    </row>
    <row r="7" spans="1:6" x14ac:dyDescent="0.4">
      <c r="A7" t="s">
        <v>8</v>
      </c>
      <c r="B7" s="2">
        <v>45778</v>
      </c>
      <c r="C7">
        <v>9</v>
      </c>
      <c r="D7">
        <v>4</v>
      </c>
      <c r="E7">
        <f t="shared" si="0"/>
        <v>36</v>
      </c>
      <c r="F7">
        <f t="shared" si="1"/>
        <v>36</v>
      </c>
    </row>
    <row r="10" spans="1:6" ht="18.45" x14ac:dyDescent="0.5">
      <c r="A10" s="3" t="s">
        <v>12</v>
      </c>
    </row>
  </sheetData>
  <hyperlinks>
    <hyperlink ref="A10" r:id="rId1" xr:uid="{ACF3FE9F-BC17-4F9F-93E1-CC606E71067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2025-09-03T17:39:27Z</dcterms:created>
  <dcterms:modified xsi:type="dcterms:W3CDTF">2025-09-03T18:07:02Z</dcterms:modified>
</cp:coreProperties>
</file>