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44D3746F-94E0-4E87-BDD4-F96C415489EA}" xr6:coauthVersionLast="47" xr6:coauthVersionMax="47" xr10:uidLastSave="{00000000-0000-0000-0000-000000000000}"/>
  <bookViews>
    <workbookView xWindow="-108" yWindow="-108" windowWidth="23256" windowHeight="12456" tabRatio="681" xr2:uid="{F570C085-BD6A-4948-83FB-4C5FEB8B74BC}"/>
  </bookViews>
  <sheets>
    <sheet name="Employee Bonuses" sheetId="1" r:id="rId1"/>
    <sheet name="Sales" sheetId="2" r:id="rId2"/>
    <sheet name="Sales (2)" sheetId="6" r:id="rId3"/>
  </sheets>
  <definedNames>
    <definedName name="_xlnm._FilterDatabase" localSheetId="2" hidden="1">'Sales (2)'!$A$1:$G$27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3" i="2" l="1"/>
  <c r="J12" i="2"/>
  <c r="J11" i="2"/>
  <c r="J10" i="2"/>
  <c r="J9" i="2"/>
  <c r="J8" i="2"/>
  <c r="J7" i="2"/>
  <c r="J6" i="2"/>
  <c r="J5" i="2"/>
  <c r="J4" i="2"/>
  <c r="J3" i="2"/>
  <c r="J2" i="2"/>
</calcChain>
</file>

<file path=xl/sharedStrings.xml><?xml version="1.0" encoding="utf-8"?>
<sst xmlns="http://schemas.openxmlformats.org/spreadsheetml/2006/main" count="206" uniqueCount="55">
  <si>
    <t>Employee ID</t>
  </si>
  <si>
    <t>Employee Name</t>
  </si>
  <si>
    <t>Department</t>
  </si>
  <si>
    <t>Projects Completed</t>
  </si>
  <si>
    <t>Performance Score</t>
  </si>
  <si>
    <t>Bonus ($)</t>
  </si>
  <si>
    <t>E101</t>
  </si>
  <si>
    <t>Alice Johnson</t>
  </si>
  <si>
    <t>Marketing</t>
  </si>
  <si>
    <t>E102</t>
  </si>
  <si>
    <t>Brian Smith</t>
  </si>
  <si>
    <t>Sales</t>
  </si>
  <si>
    <t>E103</t>
  </si>
  <si>
    <t>Chloe Davis</t>
  </si>
  <si>
    <t>HR</t>
  </si>
  <si>
    <t>E104</t>
  </si>
  <si>
    <t>Daniel Lee</t>
  </si>
  <si>
    <t>IT</t>
  </si>
  <si>
    <t>E105</t>
  </si>
  <si>
    <t>Emily Wilson</t>
  </si>
  <si>
    <t>Finance</t>
  </si>
  <si>
    <t>E106</t>
  </si>
  <si>
    <t>Frank Brown</t>
  </si>
  <si>
    <t>E107</t>
  </si>
  <si>
    <t>Grace Miller</t>
  </si>
  <si>
    <t>E108</t>
  </si>
  <si>
    <t>Henry Taylor</t>
  </si>
  <si>
    <t>E109</t>
  </si>
  <si>
    <t>Isabella Moore</t>
  </si>
  <si>
    <t>E110</t>
  </si>
  <si>
    <t>Jack Anderson</t>
  </si>
  <si>
    <t>Date</t>
  </si>
  <si>
    <t>Sales Rep</t>
  </si>
  <si>
    <t>Region</t>
  </si>
  <si>
    <t>Product</t>
  </si>
  <si>
    <t>Units Sold</t>
  </si>
  <si>
    <t>Unit Price</t>
  </si>
  <si>
    <t>Sales Amount</t>
  </si>
  <si>
    <t>James Carter</t>
  </si>
  <si>
    <t>East</t>
  </si>
  <si>
    <t>Laptop</t>
  </si>
  <si>
    <t>Emma Wilson</t>
  </si>
  <si>
    <t>West</t>
  </si>
  <si>
    <t>Monitor</t>
  </si>
  <si>
    <t>Liam Brown</t>
  </si>
  <si>
    <t>North</t>
  </si>
  <si>
    <t>Olivia Davis</t>
  </si>
  <si>
    <t>South</t>
  </si>
  <si>
    <t>Keyboard</t>
  </si>
  <si>
    <t>Noah Miller</t>
  </si>
  <si>
    <t>Sophia Moore</t>
  </si>
  <si>
    <t>Ethan Taylor</t>
  </si>
  <si>
    <t>Ava Anderson</t>
  </si>
  <si>
    <t>Month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</si>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</sst>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9" formatCode="&quot;$&quot;#,##0.00"/>
    <numFmt numFmtId="172" formatCode="mmm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wrapText="1"/>
    </xf>
    <xf numFmtId="169" fontId="0" fillId="0" borderId="0" xfId="0" applyNumberFormat="1"/>
    <xf numFmtId="172" fontId="0" fillId="0" borderId="0" xfId="0" applyNumberFormat="1"/>
    <xf numFmtId="164" fontId="0" fillId="0" borderId="0" xfId="0" applyNumberFormat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Bonus by Employee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'Employee Bonuses'!$F$1</c:f>
              <c:strCache>
                <c:ptCount val="1"/>
                <c:pt idx="0">
                  <c:v>Bonus ($)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 Bonuses'!$B$2:$B$11</c:f>
              <c:strCache>
                <c:ptCount val="10"/>
                <c:pt idx="0">
                  <c:v>Alice Johnson</c:v>
                </c:pt>
                <c:pt idx="1">
                  <c:v>Brian Smith</c:v>
                </c:pt>
                <c:pt idx="2">
                  <c:v>Chloe Davis</c:v>
                </c:pt>
                <c:pt idx="3">
                  <c:v>Daniel Lee</c:v>
                </c:pt>
                <c:pt idx="4">
                  <c:v>Emily Wilson</c:v>
                </c:pt>
                <c:pt idx="5">
                  <c:v>Frank Brown</c:v>
                </c:pt>
                <c:pt idx="6">
                  <c:v>Grace Miller</c:v>
                </c:pt>
                <c:pt idx="7">
                  <c:v>Henry Taylor</c:v>
                </c:pt>
                <c:pt idx="8">
                  <c:v>Isabella Moore</c:v>
                </c:pt>
                <c:pt idx="9">
                  <c:v>Jack Anderson</c:v>
                </c:pt>
              </c:strCache>
            </c:strRef>
          </c:cat>
          <c:val>
            <c:numRef>
              <c:f>'Employee Bonuses'!$F$2:$F$11</c:f>
              <c:numCache>
                <c:formatCode>"$"#,##0</c:formatCode>
                <c:ptCount val="10"/>
                <c:pt idx="0">
                  <c:v>1200</c:v>
                </c:pt>
                <c:pt idx="1">
                  <c:v>1500</c:v>
                </c:pt>
                <c:pt idx="2">
                  <c:v>900</c:v>
                </c:pt>
                <c:pt idx="3">
                  <c:v>1800</c:v>
                </c:pt>
                <c:pt idx="4">
                  <c:v>1100</c:v>
                </c:pt>
                <c:pt idx="5">
                  <c:v>1600</c:v>
                </c:pt>
                <c:pt idx="6">
                  <c:v>1400</c:v>
                </c:pt>
                <c:pt idx="7">
                  <c:v>2000</c:v>
                </c:pt>
                <c:pt idx="8">
                  <c:v>1250</c:v>
                </c:pt>
                <c:pt idx="9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11-499F-B215-E7DECBAD3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67234688"/>
        <c:axId val="1670685616"/>
      </c:barChart>
      <c:catAx>
        <c:axId val="1667234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Employee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0685616"/>
        <c:crosses val="autoZero"/>
        <c:auto val="1"/>
        <c:lblAlgn val="ctr"/>
        <c:lblOffset val="100"/>
        <c:noMultiLvlLbl val="0"/>
      </c:catAx>
      <c:valAx>
        <c:axId val="1670685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Bonus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7234688"/>
        <c:crosses val="autoZero"/>
        <c:crossBetween val="between"/>
      </c:valAx>
      <c:spPr>
        <a:solidFill>
          <a:srgbClr val="F7F9FC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Sales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Sales!$J$1</c:f>
              <c:strCache>
                <c:ptCount val="1"/>
                <c:pt idx="0">
                  <c:v>Total Sales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Sales!$I$2:$I$13</c:f>
              <c:numCache>
                <c:formatCode>mmm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Sales!$J$2:$J$13</c:f>
              <c:numCache>
                <c:formatCode>"$"#,##0</c:formatCode>
                <c:ptCount val="12"/>
                <c:pt idx="0">
                  <c:v>19400</c:v>
                </c:pt>
                <c:pt idx="1">
                  <c:v>17650</c:v>
                </c:pt>
                <c:pt idx="2">
                  <c:v>27340</c:v>
                </c:pt>
                <c:pt idx="3">
                  <c:v>13635</c:v>
                </c:pt>
                <c:pt idx="4">
                  <c:v>24100</c:v>
                </c:pt>
                <c:pt idx="5">
                  <c:v>24500</c:v>
                </c:pt>
                <c:pt idx="6">
                  <c:v>19390</c:v>
                </c:pt>
                <c:pt idx="7">
                  <c:v>26425</c:v>
                </c:pt>
                <c:pt idx="8">
                  <c:v>27360</c:v>
                </c:pt>
                <c:pt idx="9">
                  <c:v>20775</c:v>
                </c:pt>
                <c:pt idx="10">
                  <c:v>39750</c:v>
                </c:pt>
                <c:pt idx="11">
                  <c:v>57460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7-4C9A-AD6E-DDA500672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42800"/>
        <c:axId val="1670758096"/>
      </c:barChart>
      <c:dateAx>
        <c:axId val="28642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0758096"/>
        <c:crosses val="autoZero"/>
        <c:auto val="0"/>
        <c:lblOffset val="100"/>
        <c:baseTimeUnit val="months"/>
      </c:dateAx>
      <c:valAx>
        <c:axId val="16707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Sales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42800"/>
        <c:crosses val="autoZero"/>
        <c:crossBetween val="between"/>
      </c:valAx>
      <c:spPr>
        <a:solidFill>
          <a:srgbClr val="F7F9FC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16</xdr:col>
      <xdr:colOff>0</xdr:colOff>
      <xdr:row>19</xdr:row>
      <xdr:rowOff>0</xdr:rowOff>
    </xdr:to>
    <xdr:graphicFrame macro="">
      <xdr:nvGraphicFramePr>
        <xdr:cNvPr id="2" name="Bonus by Employee">
          <a:extLst>
            <a:ext uri="{FF2B5EF4-FFF2-40B4-BE49-F238E27FC236}">
              <a16:creationId xmlns:a16="http://schemas.microsoft.com/office/drawing/2014/main" id="{75DFBB02-2BF3-8E56-F37E-BE6EE0197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20</xdr:col>
      <xdr:colOff>0</xdr:colOff>
      <xdr:row>19</xdr:row>
      <xdr:rowOff>0</xdr:rowOff>
    </xdr:to>
    <xdr:graphicFrame macro="">
      <xdr:nvGraphicFramePr>
        <xdr:cNvPr id="2" name="Total Sales by Month">
          <a:extLst>
            <a:ext uri="{FF2B5EF4-FFF2-40B4-BE49-F238E27FC236}">
              <a16:creationId xmlns:a16="http://schemas.microsoft.com/office/drawing/2014/main" id="{F0CDE63F-F740-DF07-3C01-EC13B401B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240B-3C4E-46B7-A3A8-DFA7E29EC31B}">
  <dimension ref="A1:F11"/>
  <sheetViews>
    <sheetView showGridLines="0" tabSelected="1" workbookViewId="0"/>
  </sheetViews>
  <sheetFormatPr defaultRowHeight="14.4" x14ac:dyDescent="0.3"/>
  <cols>
    <col min="1" max="1" width="9.21875" bestFit="1" customWidth="1"/>
    <col min="2" max="2" width="12.6640625" bestFit="1" customWidth="1"/>
    <col min="3" max="3" width="11" bestFit="1" customWidth="1"/>
    <col min="4" max="4" width="10.33203125" customWidth="1"/>
    <col min="5" max="5" width="11.6640625" bestFit="1" customWidth="1"/>
    <col min="6" max="6" width="8.6640625" bestFit="1" customWidth="1"/>
  </cols>
  <sheetData>
    <row r="1" spans="1:6" s="1" customFormat="1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>
        <v>8</v>
      </c>
      <c r="E2" s="2">
        <v>92</v>
      </c>
      <c r="F2" s="4">
        <v>1200</v>
      </c>
    </row>
    <row r="3" spans="1:6" x14ac:dyDescent="0.3">
      <c r="A3" s="2" t="s">
        <v>9</v>
      </c>
      <c r="B3" s="2" t="s">
        <v>10</v>
      </c>
      <c r="C3" s="2" t="s">
        <v>11</v>
      </c>
      <c r="D3" s="2">
        <v>10</v>
      </c>
      <c r="E3" s="2">
        <v>95</v>
      </c>
      <c r="F3" s="4">
        <v>1500</v>
      </c>
    </row>
    <row r="4" spans="1:6" x14ac:dyDescent="0.3">
      <c r="A4" s="2" t="s">
        <v>12</v>
      </c>
      <c r="B4" s="2" t="s">
        <v>13</v>
      </c>
      <c r="C4" s="2" t="s">
        <v>14</v>
      </c>
      <c r="D4" s="2">
        <v>6</v>
      </c>
      <c r="E4" s="2">
        <v>88</v>
      </c>
      <c r="F4" s="4">
        <v>900</v>
      </c>
    </row>
    <row r="5" spans="1:6" x14ac:dyDescent="0.3">
      <c r="A5" s="2" t="s">
        <v>15</v>
      </c>
      <c r="B5" s="2" t="s">
        <v>16</v>
      </c>
      <c r="C5" s="2" t="s">
        <v>17</v>
      </c>
      <c r="D5" s="2">
        <v>12</v>
      </c>
      <c r="E5" s="2">
        <v>97</v>
      </c>
      <c r="F5" s="4">
        <v>1800</v>
      </c>
    </row>
    <row r="6" spans="1:6" x14ac:dyDescent="0.3">
      <c r="A6" s="2" t="s">
        <v>18</v>
      </c>
      <c r="B6" s="2" t="s">
        <v>19</v>
      </c>
      <c r="C6" s="2" t="s">
        <v>20</v>
      </c>
      <c r="D6" s="2">
        <v>7</v>
      </c>
      <c r="E6" s="2">
        <v>90</v>
      </c>
      <c r="F6" s="4">
        <v>1100</v>
      </c>
    </row>
    <row r="7" spans="1:6" x14ac:dyDescent="0.3">
      <c r="A7" s="2" t="s">
        <v>21</v>
      </c>
      <c r="B7" s="2" t="s">
        <v>22</v>
      </c>
      <c r="C7" s="2" t="s">
        <v>11</v>
      </c>
      <c r="D7" s="2">
        <v>11</v>
      </c>
      <c r="E7" s="2">
        <v>93</v>
      </c>
      <c r="F7" s="4">
        <v>1600</v>
      </c>
    </row>
    <row r="8" spans="1:6" x14ac:dyDescent="0.3">
      <c r="A8" s="2" t="s">
        <v>23</v>
      </c>
      <c r="B8" s="2" t="s">
        <v>24</v>
      </c>
      <c r="C8" s="2" t="s">
        <v>8</v>
      </c>
      <c r="D8" s="2">
        <v>9</v>
      </c>
      <c r="E8" s="2">
        <v>96</v>
      </c>
      <c r="F8" s="4">
        <v>1400</v>
      </c>
    </row>
    <row r="9" spans="1:6" x14ac:dyDescent="0.3">
      <c r="A9" s="2" t="s">
        <v>25</v>
      </c>
      <c r="B9" s="2" t="s">
        <v>26</v>
      </c>
      <c r="C9" s="2" t="s">
        <v>17</v>
      </c>
      <c r="D9" s="2">
        <v>13</v>
      </c>
      <c r="E9" s="2">
        <v>98</v>
      </c>
      <c r="F9" s="4">
        <v>2000</v>
      </c>
    </row>
    <row r="10" spans="1:6" x14ac:dyDescent="0.3">
      <c r="A10" s="2" t="s">
        <v>27</v>
      </c>
      <c r="B10" s="2" t="s">
        <v>28</v>
      </c>
      <c r="C10" s="2" t="s">
        <v>20</v>
      </c>
      <c r="D10" s="2">
        <v>8</v>
      </c>
      <c r="E10" s="2">
        <v>91</v>
      </c>
      <c r="F10" s="4">
        <v>1250</v>
      </c>
    </row>
    <row r="11" spans="1:6" x14ac:dyDescent="0.3">
      <c r="A11" s="2" t="s">
        <v>29</v>
      </c>
      <c r="B11" s="2" t="s">
        <v>30</v>
      </c>
      <c r="C11" s="2" t="s">
        <v>14</v>
      </c>
      <c r="D11" s="2">
        <v>5</v>
      </c>
      <c r="E11" s="2">
        <v>85</v>
      </c>
      <c r="F11" s="4">
        <v>800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65C0-2A59-4A36-A146-6A7A53BB68FC}">
  <dimension ref="A1:J27"/>
  <sheetViews>
    <sheetView showGridLines="0" zoomScale="90" zoomScaleNormal="90" workbookViewId="0">
      <selection activeCell="M25" sqref="M25"/>
    </sheetView>
  </sheetViews>
  <sheetFormatPr defaultRowHeight="14.4" x14ac:dyDescent="0.3"/>
  <cols>
    <col min="1" max="1" width="10.33203125" bestFit="1" customWidth="1"/>
    <col min="2" max="2" width="11.88671875" bestFit="1" customWidth="1"/>
    <col min="8" max="8" width="3.21875" customWidth="1"/>
    <col min="9" max="9" width="6.109375" bestFit="1" customWidth="1"/>
    <col min="10" max="10" width="10" bestFit="1" customWidth="1"/>
    <col min="11" max="11" width="4.21875" customWidth="1"/>
  </cols>
  <sheetData>
    <row r="1" spans="1:10" s="1" customFormat="1" ht="28.8" x14ac:dyDescent="0.3">
      <c r="A1" s="3" t="s">
        <v>31</v>
      </c>
      <c r="B1" s="3" t="s">
        <v>32</v>
      </c>
      <c r="C1" s="3" t="s">
        <v>33</v>
      </c>
      <c r="D1" s="3" t="s">
        <v>34</v>
      </c>
      <c r="E1" s="7" t="s">
        <v>35</v>
      </c>
      <c r="F1" s="7" t="s">
        <v>36</v>
      </c>
      <c r="G1" s="7" t="s">
        <v>37</v>
      </c>
      <c r="I1" s="11" t="s">
        <v>53</v>
      </c>
      <c r="J1" s="11" t="s">
        <v>54</v>
      </c>
    </row>
    <row r="2" spans="1:10" x14ac:dyDescent="0.3">
      <c r="A2" s="5">
        <v>46027</v>
      </c>
      <c r="B2" s="2" t="s">
        <v>38</v>
      </c>
      <c r="C2" s="2" t="s">
        <v>39</v>
      </c>
      <c r="D2" s="2" t="s">
        <v>40</v>
      </c>
      <c r="E2" s="6">
        <v>12</v>
      </c>
      <c r="F2" s="6">
        <v>950</v>
      </c>
      <c r="G2" s="6">
        <v>11400</v>
      </c>
      <c r="H2" s="8"/>
      <c r="I2" s="9">
        <v>46023</v>
      </c>
      <c r="J2" s="10">
        <f>SUMIFS($G$2:$G$27,$A$2:$A$27,"&gt;="&amp;I2,$A$2:$A$27,"&lt;"&amp;EDATE(I2,1))</f>
        <v>19400</v>
      </c>
    </row>
    <row r="3" spans="1:10" x14ac:dyDescent="0.3">
      <c r="A3" s="5">
        <v>46034</v>
      </c>
      <c r="B3" s="2" t="s">
        <v>41</v>
      </c>
      <c r="C3" s="2" t="s">
        <v>42</v>
      </c>
      <c r="D3" s="2" t="s">
        <v>43</v>
      </c>
      <c r="E3" s="6">
        <v>25</v>
      </c>
      <c r="F3" s="6">
        <v>320</v>
      </c>
      <c r="G3" s="6">
        <v>8000</v>
      </c>
      <c r="I3" s="9">
        <v>46054</v>
      </c>
      <c r="J3" s="10">
        <f t="shared" ref="J3:J13" si="0">SUMIFS($G$2:$G$27,$A$2:$A$27,"&gt;="&amp;I3,$A$2:$A$27,"&lt;"&amp;EDATE(I3,1))</f>
        <v>17650</v>
      </c>
    </row>
    <row r="4" spans="1:10" x14ac:dyDescent="0.3">
      <c r="A4" s="5">
        <v>46056</v>
      </c>
      <c r="B4" s="2" t="s">
        <v>44</v>
      </c>
      <c r="C4" s="2" t="s">
        <v>45</v>
      </c>
      <c r="D4" s="2" t="s">
        <v>40</v>
      </c>
      <c r="E4" s="6">
        <v>15</v>
      </c>
      <c r="F4" s="6">
        <v>950</v>
      </c>
      <c r="G4" s="6">
        <v>14250</v>
      </c>
      <c r="I4" s="9">
        <v>46082</v>
      </c>
      <c r="J4" s="10">
        <f t="shared" si="0"/>
        <v>27340</v>
      </c>
    </row>
    <row r="5" spans="1:10" x14ac:dyDescent="0.3">
      <c r="A5" s="5">
        <v>46071</v>
      </c>
      <c r="B5" s="2" t="s">
        <v>46</v>
      </c>
      <c r="C5" s="2" t="s">
        <v>47</v>
      </c>
      <c r="D5" s="2" t="s">
        <v>48</v>
      </c>
      <c r="E5" s="6">
        <v>40</v>
      </c>
      <c r="F5" s="6">
        <v>85</v>
      </c>
      <c r="G5" s="6">
        <v>3400</v>
      </c>
      <c r="I5" s="9">
        <v>46113</v>
      </c>
      <c r="J5" s="10">
        <f t="shared" si="0"/>
        <v>13635</v>
      </c>
    </row>
    <row r="6" spans="1:10" x14ac:dyDescent="0.3">
      <c r="A6" s="5">
        <v>46088</v>
      </c>
      <c r="B6" s="2" t="s">
        <v>49</v>
      </c>
      <c r="C6" s="2" t="s">
        <v>39</v>
      </c>
      <c r="D6" s="2" t="s">
        <v>43</v>
      </c>
      <c r="E6" s="6">
        <v>32</v>
      </c>
      <c r="F6" s="6">
        <v>320</v>
      </c>
      <c r="G6" s="6">
        <v>10240</v>
      </c>
      <c r="I6" s="9">
        <v>46143</v>
      </c>
      <c r="J6" s="10">
        <f t="shared" si="0"/>
        <v>24100</v>
      </c>
    </row>
    <row r="7" spans="1:10" x14ac:dyDescent="0.3">
      <c r="A7" s="5">
        <v>46102</v>
      </c>
      <c r="B7" s="2" t="s">
        <v>50</v>
      </c>
      <c r="C7" s="2" t="s">
        <v>42</v>
      </c>
      <c r="D7" s="2" t="s">
        <v>40</v>
      </c>
      <c r="E7" s="6">
        <v>18</v>
      </c>
      <c r="F7" s="6">
        <v>950</v>
      </c>
      <c r="G7" s="6">
        <v>17100</v>
      </c>
      <c r="I7" s="9">
        <v>46174</v>
      </c>
      <c r="J7" s="10">
        <f t="shared" si="0"/>
        <v>24500</v>
      </c>
    </row>
    <row r="8" spans="1:10" x14ac:dyDescent="0.3">
      <c r="A8" s="5">
        <v>46116</v>
      </c>
      <c r="B8" s="2" t="s">
        <v>51</v>
      </c>
      <c r="C8" s="2" t="s">
        <v>45</v>
      </c>
      <c r="D8" s="2" t="s">
        <v>48</v>
      </c>
      <c r="E8" s="6">
        <v>55</v>
      </c>
      <c r="F8" s="6">
        <v>85</v>
      </c>
      <c r="G8" s="6">
        <v>4675</v>
      </c>
      <c r="I8" s="9">
        <v>46204</v>
      </c>
      <c r="J8" s="10">
        <f t="shared" si="0"/>
        <v>19390</v>
      </c>
    </row>
    <row r="9" spans="1:10" x14ac:dyDescent="0.3">
      <c r="A9" s="5">
        <v>46131</v>
      </c>
      <c r="B9" s="2" t="s">
        <v>52</v>
      </c>
      <c r="C9" s="2" t="s">
        <v>47</v>
      </c>
      <c r="D9" s="2" t="s">
        <v>43</v>
      </c>
      <c r="E9" s="6">
        <v>28</v>
      </c>
      <c r="F9" s="6">
        <v>320</v>
      </c>
      <c r="G9" s="6">
        <v>8960</v>
      </c>
      <c r="I9" s="9">
        <v>46235</v>
      </c>
      <c r="J9" s="10">
        <f t="shared" si="0"/>
        <v>26425</v>
      </c>
    </row>
    <row r="10" spans="1:10" x14ac:dyDescent="0.3">
      <c r="A10" s="5">
        <v>46148</v>
      </c>
      <c r="B10" s="2" t="s">
        <v>38</v>
      </c>
      <c r="C10" s="2" t="s">
        <v>39</v>
      </c>
      <c r="D10" s="2" t="s">
        <v>40</v>
      </c>
      <c r="E10" s="6">
        <v>20</v>
      </c>
      <c r="F10" s="6">
        <v>950</v>
      </c>
      <c r="G10" s="6">
        <v>19000</v>
      </c>
      <c r="I10" s="9">
        <v>46266</v>
      </c>
      <c r="J10" s="10">
        <f t="shared" si="0"/>
        <v>27360</v>
      </c>
    </row>
    <row r="11" spans="1:10" x14ac:dyDescent="0.3">
      <c r="A11" s="5">
        <v>46165</v>
      </c>
      <c r="B11" s="2" t="s">
        <v>41</v>
      </c>
      <c r="C11" s="2" t="s">
        <v>42</v>
      </c>
      <c r="D11" s="2" t="s">
        <v>48</v>
      </c>
      <c r="E11" s="6">
        <v>60</v>
      </c>
      <c r="F11" s="6">
        <v>85</v>
      </c>
      <c r="G11" s="6">
        <v>5100</v>
      </c>
      <c r="I11" s="9">
        <v>46296</v>
      </c>
      <c r="J11" s="10">
        <f t="shared" si="0"/>
        <v>20775</v>
      </c>
    </row>
    <row r="12" spans="1:10" x14ac:dyDescent="0.3">
      <c r="A12" s="5">
        <v>46181</v>
      </c>
      <c r="B12" s="2" t="s">
        <v>44</v>
      </c>
      <c r="C12" s="2" t="s">
        <v>45</v>
      </c>
      <c r="D12" s="2" t="s">
        <v>43</v>
      </c>
      <c r="E12" s="6">
        <v>35</v>
      </c>
      <c r="F12" s="6">
        <v>320</v>
      </c>
      <c r="G12" s="6">
        <v>11200</v>
      </c>
      <c r="I12" s="9">
        <v>46327</v>
      </c>
      <c r="J12" s="10">
        <f t="shared" si="0"/>
        <v>39750</v>
      </c>
    </row>
    <row r="13" spans="1:10" x14ac:dyDescent="0.3">
      <c r="A13" s="5">
        <v>46193</v>
      </c>
      <c r="B13" s="2" t="s">
        <v>46</v>
      </c>
      <c r="C13" s="2" t="s">
        <v>47</v>
      </c>
      <c r="D13" s="2" t="s">
        <v>40</v>
      </c>
      <c r="E13" s="6">
        <v>14</v>
      </c>
      <c r="F13" s="6">
        <v>950</v>
      </c>
      <c r="G13" s="6">
        <v>13300</v>
      </c>
      <c r="I13" s="9">
        <v>46357</v>
      </c>
      <c r="J13" s="10">
        <f t="shared" si="0"/>
        <v>57460</v>
      </c>
    </row>
    <row r="14" spans="1:10" x14ac:dyDescent="0.3">
      <c r="A14" s="5">
        <v>46212</v>
      </c>
      <c r="B14" s="2" t="s">
        <v>49</v>
      </c>
      <c r="C14" s="2" t="s">
        <v>39</v>
      </c>
      <c r="D14" s="2" t="s">
        <v>48</v>
      </c>
      <c r="E14" s="6">
        <v>70</v>
      </c>
      <c r="F14" s="6">
        <v>85</v>
      </c>
      <c r="G14" s="6">
        <v>5950</v>
      </c>
    </row>
    <row r="15" spans="1:10" x14ac:dyDescent="0.3">
      <c r="A15" s="5">
        <v>46225</v>
      </c>
      <c r="B15" s="2" t="s">
        <v>50</v>
      </c>
      <c r="C15" s="2" t="s">
        <v>42</v>
      </c>
      <c r="D15" s="2" t="s">
        <v>43</v>
      </c>
      <c r="E15" s="6">
        <v>42</v>
      </c>
      <c r="F15" s="6">
        <v>320</v>
      </c>
      <c r="G15" s="6">
        <v>13440</v>
      </c>
    </row>
    <row r="16" spans="1:10" x14ac:dyDescent="0.3">
      <c r="A16" s="5">
        <v>46239</v>
      </c>
      <c r="B16" s="2" t="s">
        <v>51</v>
      </c>
      <c r="C16" s="2" t="s">
        <v>45</v>
      </c>
      <c r="D16" s="2" t="s">
        <v>40</v>
      </c>
      <c r="E16" s="6">
        <v>22</v>
      </c>
      <c r="F16" s="6">
        <v>950</v>
      </c>
      <c r="G16" s="6">
        <v>20900</v>
      </c>
    </row>
    <row r="17" spans="1:7" x14ac:dyDescent="0.3">
      <c r="A17" s="5">
        <v>46252</v>
      </c>
      <c r="B17" s="2" t="s">
        <v>52</v>
      </c>
      <c r="C17" s="2" t="s">
        <v>47</v>
      </c>
      <c r="D17" s="2" t="s">
        <v>48</v>
      </c>
      <c r="E17" s="6">
        <v>65</v>
      </c>
      <c r="F17" s="6">
        <v>85</v>
      </c>
      <c r="G17" s="6">
        <v>5525</v>
      </c>
    </row>
    <row r="18" spans="1:7" x14ac:dyDescent="0.3">
      <c r="A18" s="5">
        <v>46268</v>
      </c>
      <c r="B18" s="2" t="s">
        <v>38</v>
      </c>
      <c r="C18" s="2" t="s">
        <v>39</v>
      </c>
      <c r="D18" s="2" t="s">
        <v>43</v>
      </c>
      <c r="E18" s="6">
        <v>38</v>
      </c>
      <c r="F18" s="6">
        <v>320</v>
      </c>
      <c r="G18" s="6">
        <v>12160</v>
      </c>
    </row>
    <row r="19" spans="1:7" x14ac:dyDescent="0.3">
      <c r="A19" s="5">
        <v>46282</v>
      </c>
      <c r="B19" s="2" t="s">
        <v>41</v>
      </c>
      <c r="C19" s="2" t="s">
        <v>42</v>
      </c>
      <c r="D19" s="2" t="s">
        <v>40</v>
      </c>
      <c r="E19" s="6">
        <v>16</v>
      </c>
      <c r="F19" s="6">
        <v>950</v>
      </c>
      <c r="G19" s="6">
        <v>15200</v>
      </c>
    </row>
    <row r="20" spans="1:7" x14ac:dyDescent="0.3">
      <c r="A20" s="5">
        <v>46301</v>
      </c>
      <c r="B20" s="2" t="s">
        <v>44</v>
      </c>
      <c r="C20" s="2" t="s">
        <v>45</v>
      </c>
      <c r="D20" s="2" t="s">
        <v>48</v>
      </c>
      <c r="E20" s="6">
        <v>75</v>
      </c>
      <c r="F20" s="6">
        <v>85</v>
      </c>
      <c r="G20" s="6">
        <v>6375</v>
      </c>
    </row>
    <row r="21" spans="1:7" x14ac:dyDescent="0.3">
      <c r="A21" s="5">
        <v>46315</v>
      </c>
      <c r="B21" s="2" t="s">
        <v>46</v>
      </c>
      <c r="C21" s="2" t="s">
        <v>47</v>
      </c>
      <c r="D21" s="2" t="s">
        <v>43</v>
      </c>
      <c r="E21" s="6">
        <v>45</v>
      </c>
      <c r="F21" s="6">
        <v>320</v>
      </c>
      <c r="G21" s="6">
        <v>14400</v>
      </c>
    </row>
    <row r="22" spans="1:7" x14ac:dyDescent="0.3">
      <c r="A22" s="5">
        <v>46330</v>
      </c>
      <c r="B22" s="2" t="s">
        <v>49</v>
      </c>
      <c r="C22" s="2" t="s">
        <v>39</v>
      </c>
      <c r="D22" s="2" t="s">
        <v>40</v>
      </c>
      <c r="E22" s="6">
        <v>25</v>
      </c>
      <c r="F22" s="6">
        <v>950</v>
      </c>
      <c r="G22" s="6">
        <v>23750</v>
      </c>
    </row>
    <row r="23" spans="1:7" x14ac:dyDescent="0.3">
      <c r="A23" s="5">
        <v>46345</v>
      </c>
      <c r="B23" s="2" t="s">
        <v>50</v>
      </c>
      <c r="C23" s="2" t="s">
        <v>42</v>
      </c>
      <c r="D23" s="2" t="s">
        <v>43</v>
      </c>
      <c r="E23" s="6">
        <v>50</v>
      </c>
      <c r="F23" s="6">
        <v>320</v>
      </c>
      <c r="G23" s="6">
        <v>16000</v>
      </c>
    </row>
    <row r="24" spans="1:7" x14ac:dyDescent="0.3">
      <c r="A24" s="5">
        <v>46361</v>
      </c>
      <c r="B24" s="2" t="s">
        <v>51</v>
      </c>
      <c r="C24" s="2" t="s">
        <v>45</v>
      </c>
      <c r="D24" s="2" t="s">
        <v>40</v>
      </c>
      <c r="E24" s="6">
        <v>30</v>
      </c>
      <c r="F24" s="6">
        <v>950</v>
      </c>
      <c r="G24" s="6">
        <v>28500</v>
      </c>
    </row>
    <row r="25" spans="1:7" x14ac:dyDescent="0.3">
      <c r="A25" s="5">
        <v>46372</v>
      </c>
      <c r="B25" s="2" t="s">
        <v>52</v>
      </c>
      <c r="C25" s="2" t="s">
        <v>47</v>
      </c>
      <c r="D25" s="2" t="s">
        <v>48</v>
      </c>
      <c r="E25" s="6">
        <v>80</v>
      </c>
      <c r="F25" s="6">
        <v>85</v>
      </c>
      <c r="G25" s="6">
        <v>6800</v>
      </c>
    </row>
    <row r="26" spans="1:7" x14ac:dyDescent="0.3">
      <c r="A26" s="5">
        <v>46372</v>
      </c>
      <c r="B26" s="2" t="s">
        <v>52</v>
      </c>
      <c r="C26" s="2" t="s">
        <v>47</v>
      </c>
      <c r="D26" s="2" t="s">
        <v>48</v>
      </c>
      <c r="E26" s="6">
        <v>80</v>
      </c>
      <c r="F26" s="6">
        <v>85</v>
      </c>
      <c r="G26" s="6">
        <v>6800</v>
      </c>
    </row>
    <row r="27" spans="1:7" x14ac:dyDescent="0.3">
      <c r="A27" s="5">
        <v>46378</v>
      </c>
      <c r="B27" s="2" t="s">
        <v>38</v>
      </c>
      <c r="C27" s="2"/>
      <c r="D27" s="2" t="s">
        <v>43</v>
      </c>
      <c r="E27" s="6">
        <v>48</v>
      </c>
      <c r="F27" s="6">
        <v>320</v>
      </c>
      <c r="G27" s="6">
        <v>15360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E195-C20C-43C3-B76C-4A0517A9E9B3}">
  <sheetPr filterMode="1"/>
  <dimension ref="A1:H27"/>
  <sheetViews>
    <sheetView showGridLines="0" zoomScale="90" zoomScaleNormal="90" workbookViewId="0"/>
  </sheetViews>
  <sheetFormatPr defaultRowHeight="14.4" x14ac:dyDescent="0.3"/>
  <cols>
    <col min="1" max="1" width="11.21875" bestFit="1" customWidth="1"/>
    <col min="2" max="2" width="11.88671875" bestFit="1" customWidth="1"/>
    <col min="8" max="8" width="3.21875" customWidth="1"/>
  </cols>
  <sheetData>
    <row r="1" spans="1:8" s="1" customFormat="1" ht="28.8" x14ac:dyDescent="0.3">
      <c r="A1" s="3" t="s">
        <v>31</v>
      </c>
      <c r="B1" s="3" t="s">
        <v>32</v>
      </c>
      <c r="C1" s="3" t="s">
        <v>33</v>
      </c>
      <c r="D1" s="3" t="s">
        <v>34</v>
      </c>
      <c r="E1" s="7" t="s">
        <v>35</v>
      </c>
      <c r="F1" s="7" t="s">
        <v>36</v>
      </c>
      <c r="G1" s="7" t="s">
        <v>37</v>
      </c>
    </row>
    <row r="2" spans="1:8" x14ac:dyDescent="0.3">
      <c r="A2" s="5">
        <v>46361</v>
      </c>
      <c r="B2" s="2" t="s">
        <v>51</v>
      </c>
      <c r="C2" s="2" t="s">
        <v>45</v>
      </c>
      <c r="D2" s="2" t="s">
        <v>40</v>
      </c>
      <c r="E2" s="6">
        <v>30</v>
      </c>
      <c r="F2" s="6">
        <v>950</v>
      </c>
      <c r="G2" s="6">
        <v>28500</v>
      </c>
      <c r="H2" s="8"/>
    </row>
    <row r="3" spans="1:8" x14ac:dyDescent="0.3">
      <c r="A3" s="5">
        <v>46330</v>
      </c>
      <c r="B3" s="2" t="s">
        <v>49</v>
      </c>
      <c r="C3" s="2" t="s">
        <v>39</v>
      </c>
      <c r="D3" s="2" t="s">
        <v>40</v>
      </c>
      <c r="E3" s="6">
        <v>25</v>
      </c>
      <c r="F3" s="6">
        <v>950</v>
      </c>
      <c r="G3" s="6">
        <v>23750</v>
      </c>
    </row>
    <row r="4" spans="1:8" x14ac:dyDescent="0.3">
      <c r="A4" s="5">
        <v>46239</v>
      </c>
      <c r="B4" s="2" t="s">
        <v>51</v>
      </c>
      <c r="C4" s="2" t="s">
        <v>45</v>
      </c>
      <c r="D4" s="2" t="s">
        <v>40</v>
      </c>
      <c r="E4" s="6">
        <v>22</v>
      </c>
      <c r="F4" s="6">
        <v>950</v>
      </c>
      <c r="G4" s="6">
        <v>20900</v>
      </c>
    </row>
    <row r="5" spans="1:8" x14ac:dyDescent="0.3">
      <c r="A5" s="5">
        <v>46148</v>
      </c>
      <c r="B5" s="2" t="s">
        <v>38</v>
      </c>
      <c r="C5" s="2" t="s">
        <v>39</v>
      </c>
      <c r="D5" s="2" t="s">
        <v>40</v>
      </c>
      <c r="E5" s="6">
        <v>20</v>
      </c>
      <c r="F5" s="6">
        <v>950</v>
      </c>
      <c r="G5" s="6">
        <v>19000</v>
      </c>
    </row>
    <row r="6" spans="1:8" x14ac:dyDescent="0.3">
      <c r="A6" s="5">
        <v>46102</v>
      </c>
      <c r="B6" s="2" t="s">
        <v>50</v>
      </c>
      <c r="C6" s="2" t="s">
        <v>42</v>
      </c>
      <c r="D6" s="2" t="s">
        <v>40</v>
      </c>
      <c r="E6" s="6">
        <v>18</v>
      </c>
      <c r="F6" s="6">
        <v>950</v>
      </c>
      <c r="G6" s="6">
        <v>17100</v>
      </c>
    </row>
    <row r="7" spans="1:8" x14ac:dyDescent="0.3">
      <c r="A7" s="5">
        <v>46345</v>
      </c>
      <c r="B7" s="2" t="s">
        <v>50</v>
      </c>
      <c r="C7" s="2" t="s">
        <v>42</v>
      </c>
      <c r="D7" s="2" t="s">
        <v>43</v>
      </c>
      <c r="E7" s="6">
        <v>50</v>
      </c>
      <c r="F7" s="6">
        <v>320</v>
      </c>
      <c r="G7" s="6">
        <v>16000</v>
      </c>
    </row>
    <row r="8" spans="1:8" x14ac:dyDescent="0.3">
      <c r="A8" s="5">
        <v>46378</v>
      </c>
      <c r="B8" s="2" t="s">
        <v>38</v>
      </c>
      <c r="C8" s="2"/>
      <c r="D8" s="2" t="s">
        <v>43</v>
      </c>
      <c r="E8" s="6">
        <v>48</v>
      </c>
      <c r="F8" s="6">
        <v>320</v>
      </c>
      <c r="G8" s="6">
        <v>15360</v>
      </c>
    </row>
    <row r="9" spans="1:8" x14ac:dyDescent="0.3">
      <c r="A9" s="5">
        <v>46282</v>
      </c>
      <c r="B9" s="2" t="s">
        <v>41</v>
      </c>
      <c r="C9" s="2" t="s">
        <v>42</v>
      </c>
      <c r="D9" s="2" t="s">
        <v>40</v>
      </c>
      <c r="E9" s="6">
        <v>16</v>
      </c>
      <c r="F9" s="6">
        <v>950</v>
      </c>
      <c r="G9" s="6">
        <v>15200</v>
      </c>
    </row>
    <row r="10" spans="1:8" x14ac:dyDescent="0.3">
      <c r="A10" s="5">
        <v>46315</v>
      </c>
      <c r="B10" s="2" t="s">
        <v>46</v>
      </c>
      <c r="C10" s="2" t="s">
        <v>47</v>
      </c>
      <c r="D10" s="2" t="s">
        <v>43</v>
      </c>
      <c r="E10" s="6">
        <v>45</v>
      </c>
      <c r="F10" s="6">
        <v>320</v>
      </c>
      <c r="G10" s="6">
        <v>14400</v>
      </c>
    </row>
    <row r="11" spans="1:8" x14ac:dyDescent="0.3">
      <c r="A11" s="5">
        <v>46056</v>
      </c>
      <c r="B11" s="2" t="s">
        <v>44</v>
      </c>
      <c r="C11" s="2" t="s">
        <v>45</v>
      </c>
      <c r="D11" s="2" t="s">
        <v>40</v>
      </c>
      <c r="E11" s="6">
        <v>15</v>
      </c>
      <c r="F11" s="6">
        <v>950</v>
      </c>
      <c r="G11" s="6">
        <v>14250</v>
      </c>
    </row>
    <row r="12" spans="1:8" x14ac:dyDescent="0.3">
      <c r="A12" s="5">
        <v>46225</v>
      </c>
      <c r="B12" s="2" t="s">
        <v>50</v>
      </c>
      <c r="C12" s="2" t="s">
        <v>42</v>
      </c>
      <c r="D12" s="2" t="s">
        <v>43</v>
      </c>
      <c r="E12" s="6">
        <v>42</v>
      </c>
      <c r="F12" s="6">
        <v>320</v>
      </c>
      <c r="G12" s="6">
        <v>13440</v>
      </c>
    </row>
    <row r="13" spans="1:8" x14ac:dyDescent="0.3">
      <c r="A13" s="5">
        <v>46193</v>
      </c>
      <c r="B13" s="2" t="s">
        <v>46</v>
      </c>
      <c r="C13" s="2" t="s">
        <v>47</v>
      </c>
      <c r="D13" s="2" t="s">
        <v>40</v>
      </c>
      <c r="E13" s="6">
        <v>14</v>
      </c>
      <c r="F13" s="6">
        <v>950</v>
      </c>
      <c r="G13" s="6">
        <v>13300</v>
      </c>
    </row>
    <row r="14" spans="1:8" x14ac:dyDescent="0.3">
      <c r="A14" s="5">
        <v>46268</v>
      </c>
      <c r="B14" s="2" t="s">
        <v>38</v>
      </c>
      <c r="C14" s="2" t="s">
        <v>39</v>
      </c>
      <c r="D14" s="2" t="s">
        <v>43</v>
      </c>
      <c r="E14" s="6">
        <v>38</v>
      </c>
      <c r="F14" s="6">
        <v>320</v>
      </c>
      <c r="G14" s="6">
        <v>12160</v>
      </c>
    </row>
    <row r="15" spans="1:8" x14ac:dyDescent="0.3">
      <c r="A15" s="5">
        <v>46027</v>
      </c>
      <c r="B15" s="2" t="s">
        <v>38</v>
      </c>
      <c r="C15" s="2" t="s">
        <v>39</v>
      </c>
      <c r="D15" s="2" t="s">
        <v>40</v>
      </c>
      <c r="E15" s="6">
        <v>12</v>
      </c>
      <c r="F15" s="6">
        <v>950</v>
      </c>
      <c r="G15" s="6">
        <v>11400</v>
      </c>
    </row>
    <row r="16" spans="1:8" x14ac:dyDescent="0.3">
      <c r="A16" s="5">
        <v>46181</v>
      </c>
      <c r="B16" s="2" t="s">
        <v>44</v>
      </c>
      <c r="C16" s="2" t="s">
        <v>45</v>
      </c>
      <c r="D16" s="2" t="s">
        <v>43</v>
      </c>
      <c r="E16" s="6">
        <v>35</v>
      </c>
      <c r="F16" s="6">
        <v>320</v>
      </c>
      <c r="G16" s="6">
        <v>11200</v>
      </c>
    </row>
    <row r="17" spans="1:7" x14ac:dyDescent="0.3">
      <c r="A17" s="5">
        <v>46088</v>
      </c>
      <c r="B17" s="2" t="s">
        <v>49</v>
      </c>
      <c r="C17" s="2" t="s">
        <v>39</v>
      </c>
      <c r="D17" s="2" t="s">
        <v>43</v>
      </c>
      <c r="E17" s="6">
        <v>32</v>
      </c>
      <c r="F17" s="6">
        <v>320</v>
      </c>
      <c r="G17" s="6">
        <v>10240</v>
      </c>
    </row>
    <row r="18" spans="1:7" x14ac:dyDescent="0.3">
      <c r="A18" s="5">
        <v>46131</v>
      </c>
      <c r="B18" s="2" t="s">
        <v>52</v>
      </c>
      <c r="C18" s="2" t="s">
        <v>47</v>
      </c>
      <c r="D18" s="2" t="s">
        <v>43</v>
      </c>
      <c r="E18" s="6">
        <v>28</v>
      </c>
      <c r="F18" s="6">
        <v>320</v>
      </c>
      <c r="G18" s="6">
        <v>8960</v>
      </c>
    </row>
    <row r="19" spans="1:7" x14ac:dyDescent="0.3">
      <c r="A19" s="5">
        <v>46034</v>
      </c>
      <c r="B19" s="2" t="s">
        <v>41</v>
      </c>
      <c r="C19" s="2" t="s">
        <v>42</v>
      </c>
      <c r="D19" s="2" t="s">
        <v>43</v>
      </c>
      <c r="E19" s="6">
        <v>25</v>
      </c>
      <c r="F19" s="6">
        <v>320</v>
      </c>
      <c r="G19" s="6">
        <v>8000</v>
      </c>
    </row>
    <row r="20" spans="1:7" x14ac:dyDescent="0.3">
      <c r="A20" s="5">
        <v>46372</v>
      </c>
      <c r="B20" s="2" t="s">
        <v>52</v>
      </c>
      <c r="C20" s="2" t="s">
        <v>47</v>
      </c>
      <c r="D20" s="2" t="s">
        <v>48</v>
      </c>
      <c r="E20" s="6">
        <v>80</v>
      </c>
      <c r="F20" s="6">
        <v>85</v>
      </c>
      <c r="G20" s="6">
        <v>6800</v>
      </c>
    </row>
    <row r="21" spans="1:7" x14ac:dyDescent="0.3">
      <c r="A21" s="5">
        <v>46372</v>
      </c>
      <c r="B21" s="2" t="s">
        <v>52</v>
      </c>
      <c r="C21" s="2" t="s">
        <v>47</v>
      </c>
      <c r="D21" s="2" t="s">
        <v>48</v>
      </c>
      <c r="E21" s="6">
        <v>80</v>
      </c>
      <c r="F21" s="6">
        <v>85</v>
      </c>
      <c r="G21" s="6">
        <v>6800</v>
      </c>
    </row>
    <row r="22" spans="1:7" x14ac:dyDescent="0.3">
      <c r="A22" s="5">
        <v>46301</v>
      </c>
      <c r="B22" s="2" t="s">
        <v>44</v>
      </c>
      <c r="C22" s="2" t="s">
        <v>45</v>
      </c>
      <c r="D22" s="2" t="s">
        <v>48</v>
      </c>
      <c r="E22" s="6">
        <v>75</v>
      </c>
      <c r="F22" s="6">
        <v>85</v>
      </c>
      <c r="G22" s="6">
        <v>6375</v>
      </c>
    </row>
    <row r="23" spans="1:7" x14ac:dyDescent="0.3">
      <c r="A23" s="5">
        <v>46212</v>
      </c>
      <c r="B23" s="2" t="s">
        <v>49</v>
      </c>
      <c r="C23" s="2" t="s">
        <v>39</v>
      </c>
      <c r="D23" s="2" t="s">
        <v>48</v>
      </c>
      <c r="E23" s="6">
        <v>70</v>
      </c>
      <c r="F23" s="6">
        <v>85</v>
      </c>
      <c r="G23" s="6">
        <v>5950</v>
      </c>
    </row>
    <row r="24" spans="1:7" x14ac:dyDescent="0.3">
      <c r="A24" s="5">
        <v>46252</v>
      </c>
      <c r="B24" s="2" t="s">
        <v>52</v>
      </c>
      <c r="C24" s="2" t="s">
        <v>47</v>
      </c>
      <c r="D24" s="2" t="s">
        <v>48</v>
      </c>
      <c r="E24" s="6">
        <v>65</v>
      </c>
      <c r="F24" s="6">
        <v>85</v>
      </c>
      <c r="G24" s="6">
        <v>5525</v>
      </c>
    </row>
    <row r="25" spans="1:7" x14ac:dyDescent="0.3">
      <c r="A25" s="5">
        <v>46165</v>
      </c>
      <c r="B25" s="2" t="s">
        <v>41</v>
      </c>
      <c r="C25" s="2" t="s">
        <v>42</v>
      </c>
      <c r="D25" s="2" t="s">
        <v>48</v>
      </c>
      <c r="E25" s="6">
        <v>60</v>
      </c>
      <c r="F25" s="6">
        <v>85</v>
      </c>
      <c r="G25" s="6">
        <v>5100</v>
      </c>
    </row>
    <row r="26" spans="1:7" hidden="1" x14ac:dyDescent="0.3">
      <c r="A26" s="5">
        <v>46116</v>
      </c>
      <c r="B26" s="2" t="s">
        <v>51</v>
      </c>
      <c r="C26" s="2" t="s">
        <v>45</v>
      </c>
      <c r="D26" s="2" t="s">
        <v>48</v>
      </c>
      <c r="E26" s="6">
        <v>55</v>
      </c>
      <c r="F26" s="6">
        <v>85</v>
      </c>
      <c r="G26" s="6">
        <v>4675</v>
      </c>
    </row>
    <row r="27" spans="1:7" hidden="1" x14ac:dyDescent="0.3">
      <c r="A27" s="5">
        <v>46071</v>
      </c>
      <c r="B27" s="2" t="s">
        <v>46</v>
      </c>
      <c r="C27" s="2" t="s">
        <v>47</v>
      </c>
      <c r="D27" s="2" t="s">
        <v>48</v>
      </c>
      <c r="E27" s="6">
        <v>40</v>
      </c>
      <c r="F27" s="6">
        <v>85</v>
      </c>
      <c r="G27" s="6">
        <v>3400</v>
      </c>
    </row>
  </sheetData>
  <autoFilter ref="A1:G27" xr:uid="{D96CE195-C20C-43C3-B76C-4A0517A9E9B3}">
    <filterColumn colId="6">
      <customFilters>
        <customFilter operator="greaterThan" val="5000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 Bonuses</vt:lpstr>
      <vt:lpstr>Sales</vt:lpstr>
      <vt:lpstr>Sales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Lundia</cp:lastModifiedBy>
  <dcterms:created xsi:type="dcterms:W3CDTF">2026-08-07T20:08:55Z</dcterms:created>
  <dcterms:modified xsi:type="dcterms:W3CDTF">2026-08-07T21:05:05Z</dcterms:modified>
</cp:coreProperties>
</file>